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349e0f8312f0c55/Share/"/>
    </mc:Choice>
  </mc:AlternateContent>
  <xr:revisionPtr revIDLastSave="121" documentId="8_{BDC08FCC-A0A4-4764-A6CC-B213D86FEBBB}" xr6:coauthVersionLast="47" xr6:coauthVersionMax="47" xr10:uidLastSave="{55EA90AC-D1F0-4E6E-8581-F0E347EF0686}"/>
  <bookViews>
    <workbookView xWindow="-120" yWindow="-120" windowWidth="38640" windowHeight="21240" xr2:uid="{8A6C050B-39C4-4DF8-93DF-C3EB623C6241}"/>
  </bookViews>
  <sheets>
    <sheet name="Tabelle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7" i="1" l="1"/>
  <c r="G12" i="1"/>
  <c r="F6" i="1"/>
  <c r="F39" i="1" l="1"/>
  <c r="G39" i="1"/>
  <c r="H39" i="1" l="1"/>
</calcChain>
</file>

<file path=xl/sharedStrings.xml><?xml version="1.0" encoding="utf-8"?>
<sst xmlns="http://schemas.openxmlformats.org/spreadsheetml/2006/main" count="25" uniqueCount="24">
  <si>
    <t>Gesant</t>
  </si>
  <si>
    <t>Claudia</t>
  </si>
  <si>
    <t>Thomas</t>
  </si>
  <si>
    <t>Differenz</t>
  </si>
  <si>
    <t>Flug Sardinien</t>
  </si>
  <si>
    <t>Flug Valencia</t>
  </si>
  <si>
    <t>Schuhe Thomas</t>
  </si>
  <si>
    <t>Jacke, Hosen, Westen</t>
  </si>
  <si>
    <t>???</t>
  </si>
  <si>
    <t>Arbatax Park Resort Ecomm, Arbatax</t>
  </si>
  <si>
    <t>Makita Akku</t>
  </si>
  <si>
    <t>Besteck Neu</t>
  </si>
  <si>
    <t>Handtücher Neu</t>
  </si>
  <si>
    <t>Parkplatzbuchung Mazur</t>
  </si>
  <si>
    <t>TVs</t>
  </si>
  <si>
    <t>Maske</t>
  </si>
  <si>
    <t>Nitrox</t>
  </si>
  <si>
    <t>????</t>
  </si>
  <si>
    <t>Tanken Sardinien</t>
  </si>
  <si>
    <t>Upgrade Car Rental</t>
  </si>
  <si>
    <t>Car Rental</t>
  </si>
  <si>
    <t>NAS</t>
  </si>
  <si>
    <t>Überweisung Claudia</t>
  </si>
  <si>
    <t>Parken Wien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</si>
</sst>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2" borderId="0" xfId="1"/>
  </cellXfs>
  <cellStyles count="2">
    <cellStyle name="Gut" xfId="1" builtinId="26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A5036-1D5D-43E1-9F50-70FA9BEA656F}">
  <dimension ref="B3:H39"/>
  <sheetViews>
    <sheetView tabSelected="1" workbookViewId="0">
      <selection activeCell="G31" sqref="G31"/>
    </sheetView>
  </sheetViews>
  <sheetFormatPr baseColWidth="10" defaultColWidth="11.42578125" defaultRowHeight="15" x14ac:dyDescent="0.25"/>
  <cols>
    <col min="4" max="4" width="33.5703125" bestFit="1" customWidth="1"/>
  </cols>
  <sheetData>
    <row r="3" spans="2:8" x14ac:dyDescent="0.25">
      <c r="E3" t="s">
        <v>0</v>
      </c>
      <c r="F3" t="s">
        <v>1</v>
      </c>
      <c r="G3" t="s">
        <v>2</v>
      </c>
      <c r="H3" t="s">
        <v>3</v>
      </c>
    </row>
    <row r="6" spans="2:8" x14ac:dyDescent="0.25">
      <c r="B6" s="1">
        <v>44944</v>
      </c>
      <c r="D6" t="s">
        <v>4</v>
      </c>
      <c r="E6">
        <v>610.32000000000005</v>
      </c>
      <c r="F6">
        <f>E6/2</f>
        <v>305.16000000000003</v>
      </c>
    </row>
    <row r="7" spans="2:8" x14ac:dyDescent="0.25">
      <c r="B7" s="1">
        <v>44944</v>
      </c>
      <c r="D7" t="s">
        <v>5</v>
      </c>
      <c r="E7">
        <v>560</v>
      </c>
      <c r="F7">
        <f>E7/2</f>
        <v>280</v>
      </c>
    </row>
    <row r="8" spans="2:8" x14ac:dyDescent="0.25">
      <c r="B8" s="1">
        <v>44944</v>
      </c>
      <c r="D8" t="s">
        <v>6</v>
      </c>
      <c r="F8">
        <v>45</v>
      </c>
    </row>
    <row r="9" spans="2:8" x14ac:dyDescent="0.25">
      <c r="B9" s="1">
        <v>44944</v>
      </c>
      <c r="D9" t="s">
        <v>7</v>
      </c>
      <c r="F9">
        <v>270</v>
      </c>
    </row>
    <row r="10" spans="2:8" x14ac:dyDescent="0.25">
      <c r="B10" s="1">
        <v>44944</v>
      </c>
      <c r="D10" t="s">
        <v>14</v>
      </c>
      <c r="G10">
        <v>770</v>
      </c>
    </row>
    <row r="12" spans="2:8" x14ac:dyDescent="0.25">
      <c r="B12" s="1">
        <v>44973</v>
      </c>
      <c r="D12" t="s">
        <v>9</v>
      </c>
      <c r="E12">
        <v>2940</v>
      </c>
      <c r="G12">
        <f>E12/2</f>
        <v>1470</v>
      </c>
    </row>
    <row r="13" spans="2:8" x14ac:dyDescent="0.25">
      <c r="B13" s="1">
        <v>45005</v>
      </c>
      <c r="D13" t="s">
        <v>10</v>
      </c>
      <c r="G13">
        <v>115.25</v>
      </c>
    </row>
    <row r="16" spans="2:8" x14ac:dyDescent="0.25">
      <c r="B16" s="1">
        <v>45017</v>
      </c>
      <c r="D16" t="s">
        <v>11</v>
      </c>
      <c r="F16">
        <v>110</v>
      </c>
    </row>
    <row r="17" spans="2:7" x14ac:dyDescent="0.25">
      <c r="B17" s="1">
        <v>45017</v>
      </c>
      <c r="D17" t="s">
        <v>12</v>
      </c>
      <c r="F17">
        <v>60</v>
      </c>
    </row>
    <row r="18" spans="2:7" x14ac:dyDescent="0.25">
      <c r="B18" s="1">
        <v>45017</v>
      </c>
      <c r="D18" t="s">
        <v>17</v>
      </c>
      <c r="F18" t="s">
        <v>8</v>
      </c>
    </row>
    <row r="20" spans="2:7" x14ac:dyDescent="0.25">
      <c r="B20" s="1">
        <v>45059</v>
      </c>
      <c r="D20" t="s">
        <v>13</v>
      </c>
      <c r="F20">
        <v>60</v>
      </c>
    </row>
    <row r="21" spans="2:7" x14ac:dyDescent="0.25">
      <c r="D21" t="s">
        <v>15</v>
      </c>
      <c r="F21">
        <v>90</v>
      </c>
    </row>
    <row r="22" spans="2:7" x14ac:dyDescent="0.25">
      <c r="D22" t="s">
        <v>16</v>
      </c>
      <c r="F22">
        <v>50</v>
      </c>
    </row>
    <row r="24" spans="2:7" x14ac:dyDescent="0.25">
      <c r="B24" s="1">
        <v>45103</v>
      </c>
      <c r="D24" t="s">
        <v>20</v>
      </c>
      <c r="G24">
        <v>454.4</v>
      </c>
    </row>
    <row r="25" spans="2:7" x14ac:dyDescent="0.25">
      <c r="B25" s="1">
        <v>45104</v>
      </c>
      <c r="D25" t="s">
        <v>19</v>
      </c>
      <c r="G25">
        <v>62.07</v>
      </c>
    </row>
    <row r="26" spans="2:7" x14ac:dyDescent="0.25">
      <c r="B26" s="1"/>
    </row>
    <row r="27" spans="2:7" x14ac:dyDescent="0.25">
      <c r="B27" s="1">
        <v>45111</v>
      </c>
      <c r="D27" t="s">
        <v>22</v>
      </c>
      <c r="F27">
        <v>1750</v>
      </c>
    </row>
    <row r="29" spans="2:7" x14ac:dyDescent="0.25">
      <c r="B29" s="1">
        <v>45114</v>
      </c>
      <c r="D29" t="s">
        <v>18</v>
      </c>
      <c r="G29">
        <v>28.54</v>
      </c>
    </row>
    <row r="30" spans="2:7" x14ac:dyDescent="0.25">
      <c r="B30" s="1">
        <v>45110</v>
      </c>
      <c r="D30" t="s">
        <v>18</v>
      </c>
      <c r="G30">
        <v>55</v>
      </c>
    </row>
    <row r="31" spans="2:7" x14ac:dyDescent="0.25">
      <c r="B31" s="1">
        <v>45114</v>
      </c>
      <c r="D31" t="s">
        <v>23</v>
      </c>
      <c r="F31">
        <v>100</v>
      </c>
    </row>
    <row r="33" spans="2:8" x14ac:dyDescent="0.25">
      <c r="B33" s="1">
        <v>45124</v>
      </c>
      <c r="D33" t="s">
        <v>21</v>
      </c>
      <c r="G33">
        <v>441</v>
      </c>
    </row>
    <row r="39" spans="2:8" x14ac:dyDescent="0.25">
      <c r="F39">
        <f>SUM(F6:F38)</f>
        <v>3120.16</v>
      </c>
      <c r="G39">
        <f>SUM(G6:G38)</f>
        <v>3396.26</v>
      </c>
      <c r="H39" s="2">
        <f>G39-F39</f>
        <v>276.10000000000036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Thomas</dc:creator>
  <cp:keywords/>
  <dc:description/>
  <cp:lastModifiedBy>Thomas Pilz</cp:lastModifiedBy>
  <cp:revision/>
  <dcterms:created xsi:type="dcterms:W3CDTF">2023-04-12T08:13:25Z</dcterms:created>
  <dcterms:modified xsi:type="dcterms:W3CDTF">2023-07-17T06:47:11Z</dcterms:modified>
  <cp:category/>
  <cp:contentStatus/>
</cp:coreProperties>
</file>