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AA784EE5-7E5A-424A-B2BE-BC86DF4B74C3}" xr6:coauthVersionLast="47" xr6:coauthVersionMax="47" xr10:uidLastSave="{00000000-0000-0000-0000-000000000000}"/>
  <bookViews>
    <workbookView xWindow="21440" yWindow="22260" windowWidth="34560" windowHeight="2168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31" i="3"/>
  <c r="H13" i="3"/>
  <c r="H18" i="3"/>
  <c r="H15" i="3"/>
  <c r="H32" i="3"/>
  <c r="H24" i="3"/>
  <c r="H20" i="3"/>
  <c r="H22" i="3"/>
  <c r="H14" i="3"/>
  <c r="H25" i="3"/>
  <c r="H27" i="3"/>
  <c r="H30" i="3"/>
  <c r="H16" i="3"/>
  <c r="H21" i="3"/>
  <c r="H23" i="3"/>
  <c r="H29" i="3"/>
  <c r="H28" i="3"/>
  <c r="H17"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26" i="9"/>
  <c r="H27" i="5"/>
  <c r="H12" i="4"/>
  <c r="H28" i="8"/>
  <c r="H8" i="5"/>
  <c r="H13" i="5"/>
  <c r="H28" i="5"/>
  <c r="H31" i="7"/>
  <c r="H17" i="11"/>
  <c r="H7" i="8"/>
  <c r="H31" i="12"/>
  <c r="H18" i="6"/>
  <c r="H29" i="5"/>
  <c r="H27" i="12"/>
  <c r="H17" i="6"/>
  <c r="H21" i="8"/>
  <c r="H7" i="4"/>
  <c r="H21" i="9"/>
  <c r="H7" i="10"/>
  <c r="H4" i="5"/>
  <c r="H20" i="2"/>
  <c r="H27" i="7"/>
  <c r="H31" i="4"/>
  <c r="H4" i="4"/>
  <c r="H20" i="12"/>
  <c r="H16" i="5"/>
  <c r="H11" i="1"/>
  <c r="H7" i="7"/>
  <c r="H10" i="10"/>
  <c r="H2" i="2"/>
  <c r="H17" i="4"/>
  <c r="H4" i="6"/>
  <c r="H26" i="5"/>
  <c r="H14" i="11"/>
  <c r="H20" i="5"/>
  <c r="H8" i="9"/>
  <c r="H5" i="10"/>
  <c r="H28" i="12"/>
  <c r="H28" i="9"/>
  <c r="H13" i="12"/>
  <c r="H21" i="7"/>
  <c r="H5" i="6"/>
  <c r="H15" i="11"/>
  <c r="H11" i="8"/>
  <c r="H5" i="11"/>
  <c r="H16" i="10"/>
  <c r="H20" i="11"/>
  <c r="H17" i="2"/>
  <c r="H15" i="7"/>
  <c r="H3" i="6"/>
  <c r="H31" i="10"/>
  <c r="H24" i="6"/>
  <c r="H19" i="5"/>
  <c r="H13" i="6"/>
  <c r="H23" i="2"/>
  <c r="H11" i="10"/>
  <c r="H28" i="4"/>
  <c r="H17" i="8"/>
  <c r="H5" i="2"/>
  <c r="H16" i="8"/>
  <c r="H10" i="7"/>
  <c r="H24" i="8"/>
  <c r="H8" i="2"/>
  <c r="H29" i="7"/>
  <c r="H27" i="6"/>
  <c r="H27" i="10"/>
  <c r="H23" i="10"/>
  <c r="H2" i="4"/>
  <c r="H27" i="1"/>
  <c r="H14" i="6"/>
  <c r="H32" i="7"/>
  <c r="H12" i="2"/>
  <c r="H4" i="10"/>
  <c r="H3" i="7"/>
  <c r="H30" i="4"/>
  <c r="H6" i="2"/>
  <c r="H4" i="8"/>
  <c r="H25" i="11"/>
  <c r="H12" i="1"/>
  <c r="H19" i="1"/>
  <c r="H5" i="1"/>
  <c r="H31" i="8"/>
  <c r="H20" i="10"/>
  <c r="H31" i="1"/>
  <c r="H31" i="5"/>
  <c r="H25" i="2"/>
  <c r="H11" i="5"/>
  <c r="H13" i="11"/>
  <c r="H7" i="5"/>
  <c r="H29" i="10"/>
  <c r="H21" i="1"/>
  <c r="H12" i="9"/>
  <c r="H24" i="4"/>
  <c r="H24" i="10"/>
  <c r="H22" i="1"/>
  <c r="H14" i="1"/>
  <c r="H12" i="11"/>
  <c r="H23" i="4"/>
  <c r="H25" i="1"/>
  <c r="H5" i="4"/>
  <c r="H16" i="7"/>
  <c r="H19" i="6"/>
  <c r="H31" i="6"/>
  <c r="H15" i="4"/>
  <c r="H9" i="8"/>
  <c r="H16" i="12"/>
  <c r="H13" i="8"/>
  <c r="H30" i="8"/>
  <c r="H18" i="10"/>
  <c r="H7" i="6"/>
  <c r="H24" i="7"/>
  <c r="H32" i="12"/>
  <c r="H18" i="7"/>
  <c r="H9" i="7"/>
  <c r="H4" i="2"/>
  <c r="H25" i="9"/>
  <c r="H13" i="10"/>
  <c r="H3" i="9"/>
  <c r="H23" i="6"/>
  <c r="H16" i="1"/>
  <c r="H15" i="5"/>
  <c r="H29" i="9"/>
  <c r="H10" i="11"/>
  <c r="H16" i="4"/>
  <c r="H9" i="2"/>
  <c r="H19" i="7"/>
  <c r="H29" i="1"/>
  <c r="H20" i="4"/>
  <c r="H24" i="1"/>
  <c r="H11" i="9"/>
  <c r="H3" i="1"/>
  <c r="H13" i="2"/>
  <c r="H10" i="5"/>
  <c r="H4" i="9"/>
  <c r="H6" i="10"/>
  <c r="H6" i="7"/>
  <c r="H27" i="9"/>
  <c r="H19" i="10"/>
  <c r="H19" i="2"/>
  <c r="H9" i="9"/>
  <c r="H24" i="5"/>
  <c r="H11" i="12"/>
  <c r="H19" i="12"/>
  <c r="H31" i="9"/>
  <c r="H3" i="2"/>
  <c r="H23" i="7"/>
  <c r="H10" i="6"/>
  <c r="H8" i="8"/>
  <c r="H30" i="7"/>
  <c r="H15" i="9"/>
  <c r="H14" i="2"/>
  <c r="H20" i="1"/>
  <c r="H11" i="4"/>
  <c r="H7" i="12"/>
  <c r="H30" i="6"/>
  <c r="H19" i="8"/>
  <c r="H14" i="7"/>
  <c r="H5" i="8"/>
  <c r="H9" i="5"/>
  <c r="H22" i="5"/>
  <c r="H29" i="2"/>
  <c r="H30" i="12"/>
  <c r="H20" i="9"/>
  <c r="H32" i="1"/>
  <c r="H20" i="6"/>
  <c r="H6" i="12"/>
  <c r="H14" i="12"/>
  <c r="H14" i="5"/>
  <c r="H4" i="1"/>
  <c r="H17" i="5"/>
  <c r="H2" i="1"/>
  <c r="H26" i="7"/>
  <c r="H14" i="4"/>
  <c r="H29" i="4"/>
  <c r="H12" i="8"/>
  <c r="H28" i="11"/>
  <c r="H22" i="4"/>
  <c r="H21" i="11"/>
  <c r="H8" i="7"/>
  <c r="H32" i="8"/>
  <c r="H2" i="11"/>
  <c r="H32" i="10"/>
  <c r="H26" i="3"/>
  <c r="H26" i="10"/>
  <c r="H13" i="9"/>
  <c r="H6" i="11"/>
  <c r="H19" i="9"/>
  <c r="H11" i="2"/>
  <c r="H3" i="10"/>
  <c r="H3" i="11"/>
  <c r="H18" i="5"/>
  <c r="H18" i="4"/>
  <c r="H28" i="10"/>
  <c r="H25" i="4"/>
  <c r="H5" i="5"/>
  <c r="H29" i="11"/>
  <c r="H25" i="5"/>
  <c r="H22" i="9"/>
  <c r="H10" i="8"/>
  <c r="H18" i="12"/>
  <c r="H15" i="6"/>
  <c r="H9" i="10"/>
  <c r="H26" i="4"/>
  <c r="H2" i="12"/>
  <c r="H2" i="10"/>
  <c r="H2" i="5"/>
  <c r="H21" i="12"/>
  <c r="H2" i="9"/>
  <c r="H11" i="7"/>
  <c r="H22" i="2"/>
  <c r="H21" i="5"/>
  <c r="H21" i="10"/>
  <c r="H3" i="8"/>
  <c r="H3" i="12"/>
  <c r="H25" i="10"/>
  <c r="H6" i="5"/>
  <c r="H27" i="11"/>
  <c r="H26" i="1"/>
  <c r="H23" i="9"/>
  <c r="H25" i="8"/>
  <c r="H9" i="4"/>
  <c r="H25" i="7"/>
  <c r="H8" i="10"/>
  <c r="H9" i="6"/>
  <c r="H22" i="7"/>
  <c r="H11" i="6"/>
  <c r="H7" i="2"/>
  <c r="H6" i="1"/>
  <c r="H27" i="2"/>
  <c r="H26" i="12"/>
  <c r="H26" i="11"/>
  <c r="H23" i="11"/>
  <c r="H27" i="8"/>
  <c r="H8" i="12"/>
  <c r="H8" i="11"/>
  <c r="H5" i="12"/>
  <c r="H30" i="5"/>
  <c r="H21" i="6"/>
  <c r="H18" i="2"/>
  <c r="H28" i="1"/>
  <c r="H17" i="1"/>
  <c r="H11" i="11"/>
  <c r="H7" i="1"/>
  <c r="H13" i="7"/>
  <c r="H21" i="2"/>
  <c r="H8" i="4"/>
  <c r="H8" i="1"/>
  <c r="H2" i="6"/>
  <c r="H28" i="2"/>
  <c r="H13" i="1"/>
  <c r="H17" i="9"/>
  <c r="H28" i="6"/>
  <c r="H15" i="10"/>
  <c r="H20" i="7"/>
  <c r="H6" i="6"/>
  <c r="H24" i="2"/>
  <c r="H16" i="11"/>
  <c r="H29" i="12"/>
  <c r="H15" i="1"/>
  <c r="H23" i="5"/>
  <c r="H22" i="6"/>
  <c r="H10" i="12"/>
  <c r="H22" i="12"/>
  <c r="H9" i="1"/>
  <c r="H31" i="11"/>
  <c r="H6" i="4"/>
  <c r="H8" i="6"/>
  <c r="H17" i="10"/>
  <c r="H23" i="12"/>
  <c r="H10" i="4"/>
  <c r="H12" i="10"/>
  <c r="H6" i="9"/>
  <c r="H24" i="12"/>
  <c r="H18" i="11"/>
  <c r="H18" i="8"/>
  <c r="H30" i="1"/>
  <c r="H12" i="5"/>
  <c r="H30" i="10"/>
  <c r="H12" i="12"/>
  <c r="H4" i="7"/>
  <c r="H13" i="4"/>
  <c r="H22" i="11"/>
  <c r="H10" i="2"/>
  <c r="H12" i="6"/>
  <c r="H7" i="11"/>
  <c r="H9" i="12"/>
  <c r="H14" i="10"/>
  <c r="H9" i="11"/>
  <c r="H16" i="6"/>
  <c r="H26" i="2"/>
  <c r="H18" i="1"/>
  <c r="H21" i="4"/>
  <c r="H29" i="8"/>
  <c r="H16" i="9"/>
  <c r="H4" i="11"/>
  <c r="H2" i="8"/>
  <c r="H30" i="9"/>
  <c r="H26" i="8"/>
  <c r="H12" i="7"/>
  <c r="H3" i="4"/>
  <c r="H23" i="8"/>
  <c r="H19" i="3"/>
  <c r="H17" i="7"/>
  <c r="H18" i="9"/>
  <c r="H4" i="12"/>
  <c r="H27" i="4"/>
  <c r="H32" i="5"/>
  <c r="H16" i="2"/>
  <c r="H19" i="4"/>
  <c r="H20" i="8"/>
  <c r="H3" i="5"/>
  <c r="H14" i="8"/>
  <c r="H5" i="9"/>
  <c r="H24" i="11"/>
  <c r="H29" i="6"/>
  <c r="H10" i="1"/>
  <c r="H22" i="10"/>
  <c r="H17" i="12"/>
  <c r="H15" i="12"/>
  <c r="H23" i="1"/>
  <c r="H15" i="2"/>
  <c r="H15" i="8"/>
  <c r="H2" i="7"/>
  <c r="H25" i="12"/>
  <c r="H14" i="9"/>
  <c r="H25" i="6"/>
  <c r="H22" i="8"/>
  <c r="H10" i="9"/>
  <c r="H30" i="11"/>
  <c r="H24" i="9"/>
  <c r="H28" i="7"/>
  <c r="H5" i="7"/>
  <c r="H6" i="8"/>
  <c r="H7" i="9"/>
  <c r="H19" i="11"/>
  <c r="H26" i="6"/>
  <c r="I32" i="1" l="1"/>
  <c r="I31" i="1"/>
  <c r="I28" i="1"/>
  <c r="I26" i="1"/>
  <c r="I24" i="1"/>
  <c r="I25" i="1"/>
  <c r="I27" i="1"/>
  <c r="I18" i="1"/>
  <c r="I17" i="1"/>
  <c r="I20" i="1"/>
  <c r="I21" i="1"/>
  <c r="I19" i="1"/>
  <c r="I10" i="1"/>
  <c r="I13" i="1"/>
  <c r="I14" i="1"/>
  <c r="I12" i="1"/>
  <c r="I11" i="1"/>
  <c r="I7" i="1"/>
  <c r="I6" i="1"/>
  <c r="I4" i="1"/>
  <c r="I3" i="1"/>
  <c r="I5" i="1"/>
  <c r="I27" i="2"/>
  <c r="I24" i="2"/>
  <c r="I26" i="2"/>
  <c r="I25" i="2"/>
  <c r="I28" i="2"/>
  <c r="I20" i="2"/>
  <c r="I17" i="2"/>
  <c r="I21" i="2"/>
  <c r="I19" i="2"/>
  <c r="I18" i="2"/>
  <c r="I12" i="2"/>
  <c r="I11" i="2"/>
  <c r="I14" i="2"/>
  <c r="I13" i="2"/>
  <c r="I10" i="2"/>
  <c r="I6" i="2"/>
  <c r="I7" i="2"/>
  <c r="I3" i="2"/>
  <c r="I4"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<sst xmlns="http://schemas.openxmlformats.org/spreadsheetml/2006/main" count="497" uniqueCount="78">
  <si>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</si>
  <si>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</si>
  <si>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</si>
  <si>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</si>
  <si>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</si>
  <si>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</si>
  <si>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</si>
  <si>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</si>
  <si>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</si>
  <si>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</si>
  <si>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</si>
  <si>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</si>
  <si>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</si>
  <si>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</si>
  <si>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</si>
  <si>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</si>
  <si>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</si>
  <si>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</si>
  <si>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</si>
  <si>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</si>
  <si>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</si>
  <si>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</si>
  <si>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</si>
  <si>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</si>
  <si>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</si>
  <si>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</si>
  <si>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</si>
  <si>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</si>
  <si>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</si>
  <si>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</si>
  <si>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</si>
  <si>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</si>
  <si>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</si>
  <si>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</si>
  <si>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</si>
  <si>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</si>
  <si>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</si>
  <si>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</si>
  <si>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</si>
  <si>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</si>
  <si>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</si>
  <si>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</si>
  <si>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</si>
  <si>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</si>
  <si>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</si>
  <si>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</si>
  <si>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</si>
  <si>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</si>
  <si>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</si>
  <si>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</si>
  <si>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</si>
  <si>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</si>
  <si>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</si>
  <si>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</si>
  <si>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</si>
  <si>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</si>
  <si>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</si>
  <si>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</si>
  <si>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</si>
  <si>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</si>
  <si>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</si>
  <si>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</si>
  <si>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</si>
  <si>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</si>
  <si>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</si>
  <si>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</si>
  <si>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</si>
  <si>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</si>
  <si>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</si>
  <si>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</si>
  <si>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</si>
  <si>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</si>
  <si>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Matija Jelici</t>
  </si>
  <si>
    <t>Wien</t>
  </si>
  <si>
    <t>Vorschuß €810</t>
  </si>
  <si>
    <t>Vorschuß € 810,00</t>
  </si>
  <si>
    <t>Vorschuss € 810,00</t>
  </si>
  <si>
    <t>Strafe € 32,00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</si>
</sst>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2">
      <c r="K33" s="39"/>
      <c r="L33" s="39"/>
    </row>
    <row r="34" spans="10:12" x14ac:dyDescent="0.2">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3" t="str">
        <f>Gesamt!A3</f>
        <v>Matija Jelici</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M30" s="42" t="s">
        <v>75</v>
      </c>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9">
    <cfRule type="expression" dxfId="33" priority="1">
      <formula>$C8="Feiertag"</formula>
    </cfRule>
    <cfRule type="expression" dxfId="32" priority="2">
      <formula>WEEKDAY($A8,2)&gt;=6</formula>
    </cfRule>
  </conditionalFormatting>
  <conditionalFormatting sqref="A2:J2 G3:J3 G4:I7 J4: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8" sqref="M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3" t="str">
        <f>Gesamt!A3</f>
        <v>Matija Jelici</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M31" s="42" t="s">
        <v>76</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2" t="s">
        <v>77</v>
      </c>
      <c r="O32" s="35"/>
      <c r="Q32" s="7"/>
    </row>
    <row r="33" spans="10:12" x14ac:dyDescent="0.2">
      <c r="K33" s="39"/>
      <c r="L33" s="39"/>
    </row>
    <row r="34" spans="10:12" x14ac:dyDescent="0.2">
      <c r="J34" s="2" t="s">
        <v>68</v>
      </c>
      <c r="K34" s="39">
        <f>SUM(K2:K33)</f>
        <v>540</v>
      </c>
      <c r="L34" s="39">
        <f>SUM(L2:L33)</f>
        <v>306</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27" priority="9">
      <formula>$C3="Feiertag"</formula>
    </cfRule>
    <cfRule type="expression" dxfId="26" priority="10">
      <formula>WEEKDAY($A3,2)&gt;=6</formula>
    </cfRule>
  </conditionalFormatting>
  <conditionalFormatting sqref="D10:F14">
    <cfRule type="expression" dxfId="25" priority="7">
      <formula>$C10="Feiertag"</formula>
    </cfRule>
    <cfRule type="expression" dxfId="24" priority="8">
      <formula>WEEKDAY($A10,2)&gt;=6</formula>
    </cfRule>
  </conditionalFormatting>
  <conditionalFormatting sqref="D17:F21">
    <cfRule type="expression" dxfId="23" priority="5">
      <formula>$C17="Feiertag"</formula>
    </cfRule>
    <cfRule type="expression" dxfId="22" priority="6">
      <formula>WEEKDAY($A17,2)&gt;=6</formula>
    </cfRule>
  </conditionalFormatting>
  <conditionalFormatting sqref="D24:F28">
    <cfRule type="expression" dxfId="21" priority="3">
      <formula>$C24="Feiertag"</formula>
    </cfRule>
    <cfRule type="expression" dxfId="20" priority="4">
      <formula>WEEKDAY($A24,2)&gt;=6</formula>
    </cfRule>
  </conditionalFormatting>
  <conditionalFormatting sqref="D31:F32">
    <cfRule type="expression" dxfId="19" priority="1">
      <formula>$C31="Feiertag"</formula>
    </cfRule>
    <cfRule type="expression" dxfId="18"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-8.1712414612411521E-14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-8.1712414612411521E-14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-8.1712414612411521E-14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Matija Jelici</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Matija Jelici</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Matija Jelici</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-8.1712414612411521E-14</v>
      </c>
      <c r="F15" s="8">
        <f>SUM(F2:F13)</f>
        <v>0</v>
      </c>
      <c r="G15" s="2">
        <f>SUM(G2:G13)</f>
        <v>0</v>
      </c>
      <c r="H15" s="7">
        <f>SUM(H2:H13)</f>
        <v>439.49999999999989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-8.1712414612411521E-14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2026-04-08T09:12:29Z</dcterms:modified>
</cp:coreProperties>
</file>