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: Stunden 2026 /Monats-Stunden Monteuer 2026/"/>
    </mc:Choice>
  </mc:AlternateContent>
  <xr:revisionPtr revIDLastSave="0" documentId="13_ncr:1_{2AB52067-9528-3F47-AA3B-30108E51D117}" xr6:coauthVersionLast="47" xr6:coauthVersionMax="47" xr10:uidLastSave="{00000000-0000-0000-0000-000000000000}"/>
  <bookViews>
    <workbookView xWindow="30100" yWindow="600" windowWidth="3852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AK48" i="21" s="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S48" i="20" s="1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0" l="1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<sst xmlns="http://schemas.openxmlformats.org/spreadsheetml/2006/main" count="685" uniqueCount="156">
  <si>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</si>
  <si>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</si>
  <si>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</si>
  <si>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</si>
  <si>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</si>
  <si>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</si>
  <si>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</si>
  <si>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</si>
  <si>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</si>
  <si>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</si>
  <si>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</si>
  <si>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</si>
  <si>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</si>
  <si>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</si>
  <si>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</si>
  <si>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</si>
  <si>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</si>
  <si>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</si>
  <si>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</si>
  <si>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</si>
  <si>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</si>
  <si>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</si>
  <si>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</si>
  <si>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</si>
  <si>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</si>
  <si>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</si>
  <si>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</si>
  <si>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</si>
  <si>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</si>
  <si>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</si>
  <si>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</si>
  <si>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</si>
  <si>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</si>
  <si>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</si>
  <si>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</si>
  <si>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</si>
  <si>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</si>
  <si>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</si>
  <si>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</si>
  <si>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</si>
  <si>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</si>
  <si>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</si>
  <si>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</si>
  <si>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</si>
  <si>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</si>
  <si>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</si>
  <si>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</si>
  <si>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</si>
  <si>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</si>
  <si>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</si>
  <si>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</si>
  <si>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</si>
  <si>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</si>
  <si>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</si>
  <si>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</si>
  <si>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</si>
  <si>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</si>
  <si>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</si>
  <si>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</si>
  <si>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</si>
  <si>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</si>
  <si>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</si>
  <si>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</si>
  <si>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</si>
  <si>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</si>
  <si>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</si>
  <si>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</si>
  <si>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</si>
  <si>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</si>
  <si>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</si>
  <si>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</si>
  <si>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</si>
  <si>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</si>
  <si>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</si>
  <si>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</si>
  <si>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</si>
  <si>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</si>
  <si>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</si>
  <si>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</si>
  <si>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</si>
  <si>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</si>
  <si>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</si>
  <si>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</si>
  <si>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</si>
  <si>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</si>
  <si>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</si>
  <si>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</si>
  <si>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</si>
  <si>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</si>
  <si>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</si>
  <si>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</si>
  <si>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</si>
  <si>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</si>
  <si>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</si>
  <si>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</si>
  <si>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</si>
  <si>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</si>
  <si>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</si>
  <si>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</si>
  <si>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</si>
  <si>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</si>
  <si>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</si>
  <si>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</si>
  <si>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</si>
  <si>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</si>
  <si>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</si>
  <si>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</si>
  <si>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</si>
  <si>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</si>
  <si>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</si>
  <si>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</si>
  <si>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</si>
  <si>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</si>
  <si>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</si>
  <si>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</si>
  <si>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</si>
  <si>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</si>
  <si>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</si>
  <si>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</si>
  <si>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</si>
  <si>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</si>
  <si>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</si>
  <si>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</si>
  <si>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</si>
  <si>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</si>
  <si>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</si>
  <si>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</si>
  <si>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</si>
  <si>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</si>
  <si>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</si>
  <si>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</si>
  <si>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</si>
  <si>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</si>
  <si>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</si>
  <si>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</si>
  <si>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</si>
  <si>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</si>
  <si>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</si>
  <si>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</si>
  <si>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</si>
  <si>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</si>
  <si>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</si>
  <si>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</si>
  <si>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</si>
  <si>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</si>
  <si>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Entmannsber 95517</t>
  </si>
  <si>
    <t>Gruibinger 73344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</si>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</sst>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0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5" fillId="38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5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89" t="s">
        <v>45</v>
      </c>
      <c r="B2" s="189"/>
      <c r="C2" s="189"/>
      <c r="D2" s="189"/>
      <c r="E2" s="189"/>
      <c r="F2" s="189"/>
      <c r="G2" s="189"/>
      <c r="H2" s="189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192" t="str">
        <f>TEXT(C2,"MMMM")</f>
        <v>Jänner</v>
      </c>
      <c r="E2" s="192"/>
      <c r="F2" s="193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194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195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196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5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192" t="str">
        <f>TEXT(C2,"MMMM")</f>
        <v>Februar</v>
      </c>
      <c r="E2" s="192"/>
      <c r="F2" s="193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199" t="s">
        <v>29</v>
      </c>
      <c r="AJ2" s="197" t="s">
        <v>0</v>
      </c>
      <c r="AK2" s="197"/>
      <c r="AL2" s="197"/>
      <c r="AM2" s="197"/>
      <c r="AN2" s="197"/>
      <c r="AO2" s="197"/>
      <c r="AP2" s="197"/>
    </row>
    <row r="3" spans="1:43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0"/>
      <c r="AJ3" s="191" t="s">
        <v>31</v>
      </c>
      <c r="AK3" s="191" t="s">
        <v>30</v>
      </c>
      <c r="AL3" s="191" t="s">
        <v>32</v>
      </c>
      <c r="AM3" s="191" t="s">
        <v>33</v>
      </c>
      <c r="AN3" s="191" t="s">
        <v>56</v>
      </c>
      <c r="AO3" s="191" t="s">
        <v>59</v>
      </c>
      <c r="AP3" s="191" t="s">
        <v>1</v>
      </c>
    </row>
    <row r="4" spans="1:43" s="3" customFormat="1" ht="23.25" customHeight="1" x14ac:dyDescent="0.2">
      <c r="A4" s="9"/>
      <c r="B4" s="42"/>
      <c r="C4" s="190"/>
      <c r="D4" s="198"/>
      <c r="E4" s="198"/>
      <c r="F4" s="198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1"/>
      <c r="AJ4" s="191"/>
      <c r="AK4" s="191" t="s">
        <v>28</v>
      </c>
      <c r="AL4" s="191"/>
      <c r="AM4" s="191"/>
      <c r="AN4" s="191"/>
      <c r="AO4" s="191"/>
      <c r="AP4" s="191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5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50" priority="4">
      <formula>OR(G$3="Sa",G$3="So")</formula>
    </cfRule>
  </conditionalFormatting>
  <conditionalFormatting sqref="Y15">
    <cfRule type="expression" dxfId="14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4" zoomScale="75" zoomScaleNormal="70" workbookViewId="0">
      <pane xSplit="2" topLeftCell="AD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192" t="str">
        <f>TEXT(C2,"MMMM")</f>
        <v>März</v>
      </c>
      <c r="E2" s="192"/>
      <c r="F2" s="193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9" ht="15.75" customHeight="1" x14ac:dyDescent="0.2">
      <c r="A3" s="6"/>
      <c r="B3" s="41"/>
      <c r="C3" s="190" t="s">
        <v>2</v>
      </c>
      <c r="D3" s="198" t="s">
        <v>3</v>
      </c>
      <c r="E3" s="198" t="s">
        <v>3</v>
      </c>
      <c r="F3" s="198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9" s="3" customFormat="1" ht="23.25" customHeight="1" x14ac:dyDescent="0.2">
      <c r="A4" s="9"/>
      <c r="B4" s="42"/>
      <c r="C4" s="190"/>
      <c r="D4" s="198"/>
      <c r="E4" s="198"/>
      <c r="F4" s="198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4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44" priority="14">
      <formula>OR(G$3="Sa",G$3="So")</formula>
    </cfRule>
  </conditionalFormatting>
  <conditionalFormatting sqref="AF48">
    <cfRule type="expression" dxfId="142" priority="4">
      <formula>OR(AF$3="Sa",AF$3="So")</formula>
    </cfRule>
  </conditionalFormatting>
  <conditionalFormatting sqref="AF50">
    <cfRule type="expression" dxfId="140" priority="2">
      <formula>OR(AF$3="Sa",AF$3="So")</formula>
    </cfRule>
  </conditionalFormatting>
  <conditionalFormatting sqref="AG37:AG38">
    <cfRule type="expression" dxfId="13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2" zoomScale="84" zoomScaleNormal="55" workbookViewId="0">
      <pane xSplit="3" topLeftCell="D1" activePane="topRight" state="frozen"/>
      <selection pane="topRight" activeCell="AH46" sqref="AH4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192" t="str">
        <f>TEXT(C2,"MMMM")</f>
        <v>April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2" t="s">
        <v>29</v>
      </c>
      <c r="AL2" s="197" t="s">
        <v>0</v>
      </c>
      <c r="AM2" s="197"/>
      <c r="AN2" s="197"/>
      <c r="AO2" s="197"/>
      <c r="AP2" s="197"/>
      <c r="AQ2" s="197"/>
      <c r="AR2" s="197"/>
    </row>
    <row r="3" spans="1:45" ht="15.75" customHeight="1" x14ac:dyDescent="0.2">
      <c r="A3" s="6"/>
      <c r="B3" s="41"/>
      <c r="C3" s="190" t="s">
        <v>2</v>
      </c>
      <c r="D3" s="198" t="s">
        <v>3</v>
      </c>
      <c r="E3" s="198" t="s">
        <v>3</v>
      </c>
      <c r="F3" s="198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2"/>
      <c r="AL3" s="191" t="s">
        <v>31</v>
      </c>
      <c r="AM3" s="191" t="s">
        <v>30</v>
      </c>
      <c r="AN3" s="191" t="s">
        <v>32</v>
      </c>
      <c r="AO3" s="191" t="s">
        <v>33</v>
      </c>
      <c r="AP3" s="191" t="s">
        <v>56</v>
      </c>
      <c r="AQ3" s="191" t="s">
        <v>59</v>
      </c>
      <c r="AR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2"/>
      <c r="AL4" s="191"/>
      <c r="AM4" s="191" t="s">
        <v>28</v>
      </c>
      <c r="AN4" s="191"/>
      <c r="AO4" s="191"/>
      <c r="AP4" s="191"/>
      <c r="AQ4" s="191"/>
      <c r="AR4" s="191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36" priority="58">
      <formula>OR(F$3="Sa",F$3="So")</formula>
    </cfRule>
  </conditionalFormatting>
  <conditionalFormatting sqref="G34:I34">
    <cfRule type="expression" dxfId="135" priority="128">
      <formula>OR(G$3="Sa",G$3="So")</formula>
    </cfRule>
  </conditionalFormatting>
  <conditionalFormatting sqref="G11:M18">
    <cfRule type="expression" dxfId="133" priority="578">
      <formula>OR(G$3="Sa",G$3="So")</formula>
    </cfRule>
  </conditionalFormatting>
  <conditionalFormatting sqref="G19:R20">
    <cfRule type="expression" dxfId="131" priority="2">
      <formula>OR(G$3="Sa",G$3="So")</formula>
    </cfRule>
  </conditionalFormatting>
  <conditionalFormatting sqref="G43:AA43">
    <cfRule type="expression" dxfId="129" priority="96">
      <formula>OR(G$3="Sa",G$3="So")</formula>
    </cfRule>
  </conditionalFormatting>
  <conditionalFormatting sqref="G3:AJ10 J32:L34 Q32:R34 X32:Y34 AE32:AF34 J35:AJ36 G38:Y39 G40:AJ40 G41:L42 G44:AJ46">
    <cfRule type="expression" dxfId="127" priority="602">
      <formula>OR(G$3="Sa",G$3="So")</formula>
    </cfRule>
  </conditionalFormatting>
  <conditionalFormatting sqref="G21:AJ27 G31:AJ31">
    <cfRule type="expression" dxfId="125" priority="202">
      <formula>OR(G$3="Sa",G$3="So")</formula>
    </cfRule>
  </conditionalFormatting>
  <conditionalFormatting sqref="J37:U37">
    <cfRule type="expression" dxfId="122" priority="192">
      <formula>OR(J$3="Sa",J$3="So")</formula>
    </cfRule>
  </conditionalFormatting>
  <conditionalFormatting sqref="M41">
    <cfRule type="expression" dxfId="121" priority="10">
      <formula>OR(M$3="Sa",M$3="So")</formula>
    </cfRule>
  </conditionalFormatting>
  <conditionalFormatting sqref="M42">
    <cfRule type="expression" dxfId="119" priority="16">
      <formula>OR(M$3="Sa",M$3="So")</formula>
    </cfRule>
  </conditionalFormatting>
  <conditionalFormatting sqref="M42:AF42">
    <cfRule type="expression" dxfId="115" priority="14">
      <formula>OR(M$3="Sa",M$3="So")</formula>
    </cfRule>
  </conditionalFormatting>
  <conditionalFormatting sqref="M41:AJ41">
    <cfRule type="expression" dxfId="114" priority="8">
      <formula>OR(M$3="Sa",M$3="So")</formula>
    </cfRule>
  </conditionalFormatting>
  <conditionalFormatting sqref="N12:P18">
    <cfRule type="expression" dxfId="112" priority="50">
      <formula>OR(N$3="Sa",N$3="So")</formula>
    </cfRule>
  </conditionalFormatting>
  <conditionalFormatting sqref="N41:P42">
    <cfRule type="expression" dxfId="110" priority="6">
      <formula>OR(N$3="Sa",N$3="So")</formula>
    </cfRule>
  </conditionalFormatting>
  <conditionalFormatting sqref="N11:R11">
    <cfRule type="expression" dxfId="107" priority="572">
      <formula>OR(N$3="Sa",N$3="So")</formula>
    </cfRule>
  </conditionalFormatting>
  <conditionalFormatting sqref="Q12:R15 M16:R18">
    <cfRule type="expression" dxfId="106" priority="532">
      <formula>OR(M$3="Sa",M$3="So")</formula>
    </cfRule>
  </conditionalFormatting>
  <conditionalFormatting sqref="S11:S20 T14:W14">
    <cfRule type="expression" dxfId="104" priority="528">
      <formula>OR(S$3="Sa",S$3="So")</formula>
    </cfRule>
  </conditionalFormatting>
  <conditionalFormatting sqref="S11:T13 S15:T20">
    <cfRule type="expression" dxfId="102" priority="522">
      <formula>OR(S$3="Sa",S$3="So")</formula>
    </cfRule>
  </conditionalFormatting>
  <conditionalFormatting sqref="S14:AF14">
    <cfRule type="expression" dxfId="101" priority="200">
      <formula>OR(S$3="Sa",S$3="So")</formula>
    </cfRule>
  </conditionalFormatting>
  <conditionalFormatting sqref="T11:Y13 T15:Y20">
    <cfRule type="expression" dxfId="98" priority="484">
      <formula>OR(T$3="Sa",T$3="So")</formula>
    </cfRule>
  </conditionalFormatting>
  <conditionalFormatting sqref="U37:V37">
    <cfRule type="expression" dxfId="97" priority="188">
      <formula>OR(U$3="Sa",U$3="So")</formula>
    </cfRule>
  </conditionalFormatting>
  <conditionalFormatting sqref="U11:W13 U15:W20">
    <cfRule type="expression" dxfId="95" priority="482">
      <formula>OR(U$3="Sa",U$3="So")</formula>
    </cfRule>
  </conditionalFormatting>
  <conditionalFormatting sqref="V37:Y37">
    <cfRule type="expression" dxfId="93" priority="184">
      <formula>OR(V$3="Sa",V$3="So")</formula>
    </cfRule>
  </conditionalFormatting>
  <conditionalFormatting sqref="W34">
    <cfRule type="expression" dxfId="91" priority="148">
      <formula>OR(W$3="Sa",W$3="So")</formula>
    </cfRule>
    <cfRule type="expression" dxfId="90" priority="146">
      <formula>OR(W$3="Sa",W$3="So")</formula>
    </cfRule>
  </conditionalFormatting>
  <conditionalFormatting sqref="W37">
    <cfRule type="expression" dxfId="87" priority="182">
      <formula>OR(W$3="Sa",W$3="So")</formula>
    </cfRule>
  </conditionalFormatting>
  <conditionalFormatting sqref="Z11:Z13 Z15:Z19">
    <cfRule type="expression" dxfId="85" priority="390">
      <formula>OR(Z$3="Sa",Z$3="So")</formula>
    </cfRule>
  </conditionalFormatting>
  <conditionalFormatting sqref="Z11:AA13 Z15:AA19">
    <cfRule type="expression" dxfId="83" priority="386">
      <formula>OR(Z$3="Sa",Z$3="So")</formula>
    </cfRule>
  </conditionalFormatting>
  <conditionalFormatting sqref="Z14:AD14">
    <cfRule type="expression" dxfId="81" priority="198">
      <formula>OR(Z$3="Sa",Z$3="So")</formula>
    </cfRule>
  </conditionalFormatting>
  <conditionalFormatting sqref="Z34:AD34">
    <cfRule type="expression" dxfId="78" priority="150">
      <formula>OR(Z$3="Sa",Z$3="So")</formula>
    </cfRule>
    <cfRule type="expression" dxfId="76" priority="152">
      <formula>OR(Z$3="Sa",Z$3="So")</formula>
    </cfRule>
  </conditionalFormatting>
  <conditionalFormatting sqref="Z37:AD37">
    <cfRule type="expression" dxfId="75" priority="180">
      <formula>OR(Z$3="Sa",Z$3="So")</formula>
    </cfRule>
  </conditionalFormatting>
  <conditionalFormatting sqref="Z37:AG37 AE38:AF39">
    <cfRule type="expression" dxfId="72" priority="176">
      <formula>OR(Z$3="Sa",Z$3="So")</formula>
    </cfRule>
  </conditionalFormatting>
  <conditionalFormatting sqref="Z20:AJ20">
    <cfRule type="expression" dxfId="70" priority="30">
      <formula>OR(Z$3="Sa",Z$3="So")</formula>
    </cfRule>
  </conditionalFormatting>
  <conditionalFormatting sqref="AA43:AB43">
    <cfRule type="expression" dxfId="68" priority="92">
      <formula>OR(AA$3="Sa",AA$3="So")</formula>
    </cfRule>
  </conditionalFormatting>
  <conditionalFormatting sqref="AA11:AF13 AA15:AF19">
    <cfRule type="expression" dxfId="66" priority="384">
      <formula>OR(AA$3="Sa",AA$3="So")</formula>
    </cfRule>
  </conditionalFormatting>
  <conditionalFormatting sqref="AB43:AC43">
    <cfRule type="expression" dxfId="65" priority="88">
      <formula>OR(AB$3="Sa",AB$3="So")</formula>
    </cfRule>
  </conditionalFormatting>
  <conditionalFormatting sqref="AB11:AD13 AB15:AD19">
    <cfRule type="expression" dxfId="63" priority="382">
      <formula>OR(AB$3="Sa",AB$3="So")</formula>
    </cfRule>
  </conditionalFormatting>
  <conditionalFormatting sqref="AC43:AF43">
    <cfRule type="expression" dxfId="61" priority="84">
      <formula>OR(AC$3="Sa",AC$3="So")</formula>
    </cfRule>
  </conditionalFormatting>
  <conditionalFormatting sqref="AD43">
    <cfRule type="expression" dxfId="58" priority="82">
      <formula>OR(AD$3="Sa",AD$3="So")</formula>
    </cfRule>
  </conditionalFormatting>
  <conditionalFormatting sqref="AG11:AG13 AG15:AG20">
    <cfRule type="expression" dxfId="57" priority="326">
      <formula>OR(AG$3="Sa",AG$3="So")</formula>
    </cfRule>
  </conditionalFormatting>
  <conditionalFormatting sqref="AG34">
    <cfRule type="expression" dxfId="55" priority="144">
      <formula>OR(AG$3="Sa",AG$3="So")</formula>
    </cfRule>
  </conditionalFormatting>
  <conditionalFormatting sqref="AG42:AG43">
    <cfRule type="expression" dxfId="53" priority="98">
      <formula>OR(AG$3="Sa",AG$3="So")</formula>
    </cfRule>
    <cfRule type="expression" dxfId="50" priority="100">
      <formula>OR(AG$3="Sa",AG$3="So")</formula>
    </cfRule>
  </conditionalFormatting>
  <conditionalFormatting sqref="AG34:AH34">
    <cfRule type="expression" dxfId="49" priority="140">
      <formula>OR(AG$3="Sa",AG$3="So")</formula>
    </cfRule>
  </conditionalFormatting>
  <conditionalFormatting sqref="AG11:AJ13 AG15:AJ19">
    <cfRule type="expression" dxfId="46" priority="324">
      <formula>OR(AG$3="Sa",AG$3="So")</formula>
    </cfRule>
  </conditionalFormatting>
  <conditionalFormatting sqref="AG14:AJ14">
    <cfRule type="expression" dxfId="44" priority="196">
      <formula>OR(AG$3="Sa",AG$3="So")</formula>
    </cfRule>
    <cfRule type="expression" dxfId="43" priority="194">
      <formula>OR(AG$3="Sa",AG$3="So")</formula>
    </cfRule>
  </conditionalFormatting>
  <conditionalFormatting sqref="AG37:AJ37">
    <cfRule type="expression" dxfId="41" priority="172">
      <formula>OR(AG$3="Sa",AG$3="So")</formula>
    </cfRule>
  </conditionalFormatting>
  <conditionalFormatting sqref="AH42">
    <cfRule type="expression" dxfId="38" priority="28">
      <formula>OR(AH$3="Sa",AH$3="So")</formula>
    </cfRule>
  </conditionalFormatting>
  <conditionalFormatting sqref="AH43">
    <cfRule type="expression" dxfId="37" priority="48">
      <formula>OR(AH$3="Sa",AH$3="So")</formula>
    </cfRule>
  </conditionalFormatting>
  <conditionalFormatting sqref="AH34:AI34">
    <cfRule type="expression" dxfId="35" priority="136">
      <formula>OR(AH$3="Sa",AH$3="So")</formula>
    </cfRule>
  </conditionalFormatting>
  <conditionalFormatting sqref="AH42:AI42">
    <cfRule type="expression" dxfId="32" priority="24">
      <formula>OR(AH$3="Sa",AH$3="So")</formula>
    </cfRule>
  </conditionalFormatting>
  <conditionalFormatting sqref="AH43:AI43">
    <cfRule type="expression" dxfId="30" priority="44">
      <formula>OR(AH$3="Sa",AH$3="So")</formula>
    </cfRule>
  </conditionalFormatting>
  <conditionalFormatting sqref="AH11:AJ13 AH15:AJ19">
    <cfRule type="expression" dxfId="29" priority="322">
      <formula>OR(AH$3="Sa",AH$3="So")</formula>
    </cfRule>
  </conditionalFormatting>
  <conditionalFormatting sqref="AH37:AJ37">
    <cfRule type="expression" dxfId="27" priority="160">
      <formula>OR(AH$3="Sa",AH$3="So")</formula>
    </cfRule>
  </conditionalFormatting>
  <conditionalFormatting sqref="AI34:AJ34">
    <cfRule type="expression" dxfId="24" priority="132">
      <formula>OR(AI$3="Sa",AI$3="So")</formula>
    </cfRule>
  </conditionalFormatting>
  <conditionalFormatting sqref="AI42:AJ42">
    <cfRule type="expression" dxfId="23" priority="18">
      <formula>OR(AI$3="Sa",AI$3="So")</formula>
    </cfRule>
  </conditionalFormatting>
  <conditionalFormatting sqref="AI43:AJ43">
    <cfRule type="expression" dxfId="21" priority="40">
      <formula>OR(AI$3="Sa",AI$3="So")</formula>
    </cfRule>
  </conditionalFormatting>
  <conditionalFormatting sqref="AJ34">
    <cfRule type="expression" dxfId="19" priority="130">
      <formula>OR(AJ$3="Sa",AJ$3="So")</formula>
    </cfRule>
  </conditionalFormatting>
  <conditionalFormatting sqref="AJ42:AJ43">
    <cfRule type="expression" dxfId="17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0" zoomScaleNormal="70" workbookViewId="0">
      <pane xSplit="3" topLeftCell="D1" activePane="topRight" state="frozen"/>
      <selection pane="topRight" activeCell="E27" sqref="E2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192" t="str">
        <f>TEXT(C2,"MMMM")</f>
        <v>Mai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/>
      <c r="C5" s="164" t="s">
        <v>4</v>
      </c>
      <c r="D5" s="51" t="s">
        <v>149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/>
      <c r="R5" s="156"/>
      <c r="S5" s="156"/>
      <c r="T5" s="11"/>
      <c r="U5" s="156"/>
      <c r="V5" s="11"/>
      <c r="W5" s="12"/>
      <c r="X5" s="156"/>
      <c r="Y5" s="156"/>
      <c r="Z5" s="156"/>
      <c r="AA5" s="156"/>
      <c r="AB5" s="156"/>
      <c r="AC5" s="11"/>
      <c r="AD5" s="12"/>
      <c r="AE5" s="12"/>
      <c r="AF5" s="156"/>
      <c r="AG5" s="156"/>
      <c r="AH5" s="156"/>
      <c r="AI5" s="156"/>
      <c r="AJ5" s="12"/>
      <c r="AK5" s="12"/>
      <c r="AL5" s="16">
        <f t="shared" ref="AL5:AL46" si="5">SUM(G5:AK5)</f>
        <v>41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149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/>
      <c r="R6" s="156"/>
      <c r="S6" s="156"/>
      <c r="T6" s="11"/>
      <c r="U6" s="156"/>
      <c r="V6" s="11"/>
      <c r="W6" s="12"/>
      <c r="X6" s="156"/>
      <c r="Y6" s="156"/>
      <c r="Z6" s="156"/>
      <c r="AA6" s="156"/>
      <c r="AB6" s="156"/>
      <c r="AC6" s="11"/>
      <c r="AD6" s="12"/>
      <c r="AE6" s="12"/>
      <c r="AF6" s="156"/>
      <c r="AG6" s="156"/>
      <c r="AH6" s="156"/>
      <c r="AI6" s="156"/>
      <c r="AJ6" s="12"/>
      <c r="AK6" s="12"/>
      <c r="AL6" s="16">
        <f>SUM(G6:AK6)</f>
        <v>41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/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/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/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139.5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150</v>
      </c>
      <c r="E11" s="67" t="s">
        <v>147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80" t="s">
        <v>35</v>
      </c>
      <c r="D12" s="188" t="s">
        <v>151</v>
      </c>
      <c r="E12" s="67" t="s">
        <v>147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151</v>
      </c>
      <c r="E13" s="67" t="s">
        <v>147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115" t="s">
        <v>140</v>
      </c>
      <c r="D14" s="188" t="s">
        <v>151</v>
      </c>
      <c r="E14" s="67" t="s">
        <v>147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177" t="s">
        <v>109</v>
      </c>
      <c r="D15" s="188" t="s">
        <v>152</v>
      </c>
      <c r="E15" s="67" t="s">
        <v>147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147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152</v>
      </c>
      <c r="E17" s="67" t="s">
        <v>147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148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/>
      <c r="R19" s="180"/>
      <c r="S19" s="180"/>
      <c r="T19" s="13"/>
      <c r="U19" s="180"/>
      <c r="V19" s="13"/>
      <c r="W19" s="12"/>
      <c r="X19" s="180"/>
      <c r="Y19" s="180"/>
      <c r="Z19" s="180"/>
      <c r="AA19" s="180"/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28</v>
      </c>
      <c r="AM19" s="17">
        <v>2510</v>
      </c>
      <c r="AN19" s="18"/>
      <c r="AO19" s="18"/>
      <c r="AP19" s="18"/>
      <c r="AQ19" s="18"/>
      <c r="AR19" s="18"/>
      <c r="AS19" s="18">
        <f t="shared" si="6"/>
        <v>2510</v>
      </c>
    </row>
    <row r="20" spans="1:45" ht="19" x14ac:dyDescent="0.25">
      <c r="A20" s="6"/>
      <c r="B20" s="38"/>
      <c r="C20" s="80" t="s">
        <v>9</v>
      </c>
      <c r="D20" s="32" t="s">
        <v>148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/>
      <c r="Y20" s="180"/>
      <c r="Z20" s="180"/>
      <c r="AA20" s="180"/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30.5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148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/>
      <c r="Z21" s="180"/>
      <c r="AA21" s="180"/>
      <c r="AB21" s="180"/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30.5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148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/>
      <c r="Z22" s="180"/>
      <c r="AA22" s="180"/>
      <c r="AB22" s="180"/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30.5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205" t="s">
        <v>144</v>
      </c>
      <c r="E24" s="204" t="s">
        <v>155</v>
      </c>
      <c r="F24" s="31"/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206"/>
      <c r="Z24" s="206"/>
      <c r="AA24" s="206"/>
      <c r="AB24" s="206"/>
      <c r="AC24" s="10"/>
      <c r="AD24" s="12"/>
      <c r="AE24" s="12"/>
      <c r="AF24" s="206"/>
      <c r="AG24" s="206"/>
      <c r="AH24" s="206"/>
      <c r="AI24" s="206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205" t="s">
        <v>144</v>
      </c>
      <c r="E25" s="204" t="s">
        <v>155</v>
      </c>
      <c r="F25" s="32"/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206"/>
      <c r="Z25" s="206"/>
      <c r="AA25" s="206"/>
      <c r="AB25" s="206"/>
      <c r="AC25" s="11"/>
      <c r="AD25" s="12"/>
      <c r="AE25" s="11"/>
      <c r="AF25" s="206"/>
      <c r="AG25" s="206"/>
      <c r="AH25" s="206"/>
      <c r="AI25" s="206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205" t="s">
        <v>144</v>
      </c>
      <c r="E26" s="204" t="s">
        <v>155</v>
      </c>
      <c r="F26" s="32"/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206"/>
      <c r="Z26" s="206"/>
      <c r="AA26" s="206"/>
      <c r="AB26" s="206"/>
      <c r="AC26" s="10"/>
      <c r="AD26" s="12"/>
      <c r="AE26" s="11"/>
      <c r="AF26" s="206"/>
      <c r="AG26" s="206"/>
      <c r="AH26" s="206"/>
      <c r="AI26" s="206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205" t="s">
        <v>144</v>
      </c>
      <c r="E27" s="204" t="s">
        <v>155</v>
      </c>
      <c r="F27" s="32"/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206"/>
      <c r="Z27" s="206"/>
      <c r="AA27" s="206"/>
      <c r="AB27" s="206"/>
      <c r="AC27" s="10"/>
      <c r="AD27" s="12"/>
      <c r="AE27" s="11"/>
      <c r="AF27" s="206"/>
      <c r="AG27" s="206"/>
      <c r="AH27" s="206"/>
      <c r="AI27" s="206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51" t="s">
        <v>145</v>
      </c>
      <c r="E29" s="207" t="s">
        <v>153</v>
      </c>
      <c r="F29" s="203" t="s">
        <v>154</v>
      </c>
      <c r="G29" s="10"/>
      <c r="H29" s="11"/>
      <c r="I29" s="12"/>
      <c r="J29" s="184"/>
      <c r="K29" s="184"/>
      <c r="L29" s="184"/>
      <c r="M29" s="184"/>
      <c r="N29" s="184"/>
      <c r="O29" s="11"/>
      <c r="P29" s="12"/>
      <c r="Q29" s="184"/>
      <c r="R29" s="184"/>
      <c r="S29" s="184"/>
      <c r="T29" s="11"/>
      <c r="U29" s="184"/>
      <c r="V29" s="11"/>
      <c r="W29" s="12"/>
      <c r="X29" s="186"/>
      <c r="Y29" s="186"/>
      <c r="Z29" s="208"/>
      <c r="AA29" s="208"/>
      <c r="AB29" s="208"/>
      <c r="AC29" s="11"/>
      <c r="AD29" s="12"/>
      <c r="AE29" s="11"/>
      <c r="AF29" s="184"/>
      <c r="AG29" s="184"/>
      <c r="AH29" s="184"/>
      <c r="AI29" s="184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63" t="s">
        <v>85</v>
      </c>
      <c r="D30" s="51" t="s">
        <v>145</v>
      </c>
      <c r="E30" s="207" t="s">
        <v>153</v>
      </c>
      <c r="F30" s="203" t="s">
        <v>154</v>
      </c>
      <c r="G30" s="10"/>
      <c r="H30" s="11"/>
      <c r="I30" s="12"/>
      <c r="J30" s="184"/>
      <c r="K30" s="184"/>
      <c r="L30" s="184"/>
      <c r="M30" s="184"/>
      <c r="N30" s="184"/>
      <c r="O30" s="11"/>
      <c r="P30" s="12"/>
      <c r="Q30" s="184"/>
      <c r="R30" s="184"/>
      <c r="S30" s="184"/>
      <c r="T30" s="10"/>
      <c r="U30" s="184"/>
      <c r="V30" s="10"/>
      <c r="W30" s="11"/>
      <c r="X30" s="186"/>
      <c r="Y30" s="186"/>
      <c r="Z30" s="208"/>
      <c r="AA30" s="208"/>
      <c r="AB30" s="208"/>
      <c r="AC30" s="10"/>
      <c r="AD30" s="12"/>
      <c r="AE30" s="11"/>
      <c r="AF30" s="184"/>
      <c r="AG30" s="184"/>
      <c r="AH30" s="184"/>
      <c r="AI30" s="184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51" t="s">
        <v>145</v>
      </c>
      <c r="E31" s="207" t="s">
        <v>153</v>
      </c>
      <c r="F31" s="203" t="s">
        <v>154</v>
      </c>
      <c r="G31" s="10"/>
      <c r="H31" s="11"/>
      <c r="I31" s="12"/>
      <c r="J31" s="184"/>
      <c r="K31" s="184"/>
      <c r="L31" s="184"/>
      <c r="M31" s="184"/>
      <c r="N31" s="184"/>
      <c r="O31" s="11"/>
      <c r="P31" s="12"/>
      <c r="Q31" s="184"/>
      <c r="R31" s="184"/>
      <c r="S31" s="184"/>
      <c r="T31" s="10"/>
      <c r="U31" s="184"/>
      <c r="V31" s="10"/>
      <c r="W31" s="12"/>
      <c r="X31" s="186"/>
      <c r="Y31" s="186"/>
      <c r="Z31" s="208"/>
      <c r="AA31" s="208"/>
      <c r="AB31" s="208"/>
      <c r="AC31" s="10"/>
      <c r="AD31" s="12"/>
      <c r="AE31" s="11"/>
      <c r="AF31" s="184"/>
      <c r="AG31" s="184"/>
      <c r="AH31" s="184"/>
      <c r="AI31" s="184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51" t="s">
        <v>146</v>
      </c>
      <c r="E33" s="203" t="s">
        <v>154</v>
      </c>
      <c r="F33" s="32"/>
      <c r="G33" s="10"/>
      <c r="H33" s="11"/>
      <c r="I33" s="12"/>
      <c r="J33" s="186"/>
      <c r="K33" s="186"/>
      <c r="L33" s="186"/>
      <c r="M33" s="186">
        <v>10.5</v>
      </c>
      <c r="N33" s="186">
        <v>10</v>
      </c>
      <c r="O33" s="11">
        <v>9</v>
      </c>
      <c r="P33" s="12"/>
      <c r="Q33" s="186"/>
      <c r="R33" s="186"/>
      <c r="S33" s="186"/>
      <c r="T33" s="10"/>
      <c r="U33" s="186"/>
      <c r="V33" s="10"/>
      <c r="W33" s="12"/>
      <c r="X33" s="186"/>
      <c r="Y33" s="186"/>
      <c r="Z33" s="186"/>
      <c r="AA33" s="186"/>
      <c r="AB33" s="186"/>
      <c r="AC33" s="10"/>
      <c r="AD33" s="12"/>
      <c r="AE33" s="11"/>
      <c r="AF33" s="186"/>
      <c r="AG33" s="186"/>
      <c r="AH33" s="186"/>
      <c r="AI33" s="186"/>
      <c r="AJ33" s="10"/>
      <c r="AK33" s="10"/>
      <c r="AL33" s="16">
        <f t="shared" si="5"/>
        <v>29.5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80" t="s">
        <v>127</v>
      </c>
      <c r="D34" s="51" t="s">
        <v>146</v>
      </c>
      <c r="E34" s="203" t="s">
        <v>154</v>
      </c>
      <c r="F34" s="32"/>
      <c r="G34" s="10"/>
      <c r="H34" s="11"/>
      <c r="I34" s="12"/>
      <c r="J34" s="186"/>
      <c r="K34" s="186"/>
      <c r="L34" s="186"/>
      <c r="M34" s="186">
        <v>10.5</v>
      </c>
      <c r="N34" s="186">
        <v>10</v>
      </c>
      <c r="O34" s="11">
        <v>9</v>
      </c>
      <c r="P34" s="12"/>
      <c r="Q34" s="186"/>
      <c r="R34" s="186"/>
      <c r="S34" s="186"/>
      <c r="T34" s="11"/>
      <c r="U34" s="186"/>
      <c r="V34" s="11"/>
      <c r="W34" s="12"/>
      <c r="X34" s="186"/>
      <c r="Y34" s="186"/>
      <c r="Z34" s="186"/>
      <c r="AA34" s="186"/>
      <c r="AB34" s="186"/>
      <c r="AC34" s="11"/>
      <c r="AD34" s="12"/>
      <c r="AE34" s="11"/>
      <c r="AF34" s="186"/>
      <c r="AG34" s="186"/>
      <c r="AH34" s="186"/>
      <c r="AI34" s="186"/>
      <c r="AJ34" s="11"/>
      <c r="AK34" s="11"/>
      <c r="AL34" s="16">
        <f t="shared" si="5"/>
        <v>29.5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51" t="s">
        <v>146</v>
      </c>
      <c r="E35" s="203" t="s">
        <v>154</v>
      </c>
      <c r="F35" s="32"/>
      <c r="G35" s="10"/>
      <c r="H35" s="11"/>
      <c r="I35" s="12"/>
      <c r="J35" s="186"/>
      <c r="K35" s="186"/>
      <c r="L35" s="186"/>
      <c r="M35" s="186">
        <v>10.5</v>
      </c>
      <c r="N35" s="186">
        <v>10</v>
      </c>
      <c r="O35" s="11">
        <v>9</v>
      </c>
      <c r="P35" s="12"/>
      <c r="Q35" s="186"/>
      <c r="R35" s="186"/>
      <c r="S35" s="186"/>
      <c r="T35" s="12"/>
      <c r="U35" s="186"/>
      <c r="V35" s="11"/>
      <c r="W35" s="12"/>
      <c r="X35" s="186"/>
      <c r="Y35" s="186"/>
      <c r="Z35" s="186"/>
      <c r="AA35" s="186"/>
      <c r="AB35" s="186"/>
      <c r="AC35" s="11"/>
      <c r="AD35" s="12"/>
      <c r="AE35" s="12"/>
      <c r="AF35" s="186"/>
      <c r="AG35" s="186"/>
      <c r="AH35" s="186"/>
      <c r="AI35" s="186"/>
      <c r="AJ35" s="12"/>
      <c r="AK35" s="12"/>
      <c r="AL35" s="16">
        <f t="shared" si="5"/>
        <v>29.5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51" t="s">
        <v>146</v>
      </c>
      <c r="E36" s="203" t="s">
        <v>154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6" t="s">
        <v>93</v>
      </c>
      <c r="N36" s="186" t="s">
        <v>93</v>
      </c>
      <c r="O36" s="11"/>
      <c r="P36" s="12"/>
      <c r="Q36" s="186" t="s">
        <v>93</v>
      </c>
      <c r="R36" s="186" t="s">
        <v>93</v>
      </c>
      <c r="S36" s="186" t="s">
        <v>93</v>
      </c>
      <c r="T36" s="11" t="s">
        <v>93</v>
      </c>
      <c r="U36" s="186" t="s">
        <v>93</v>
      </c>
      <c r="V36" s="11"/>
      <c r="W36" s="12"/>
      <c r="X36" s="186"/>
      <c r="Y36" s="186"/>
      <c r="Z36" s="186"/>
      <c r="AA36" s="186"/>
      <c r="AB36" s="186"/>
      <c r="AC36" s="11"/>
      <c r="AD36" s="12"/>
      <c r="AE36" s="11"/>
      <c r="AF36" s="186"/>
      <c r="AG36" s="186"/>
      <c r="AH36" s="186"/>
      <c r="AI36" s="186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616</v>
      </c>
      <c r="AM48" s="24"/>
      <c r="AN48" s="24"/>
      <c r="AO48" s="24"/>
      <c r="AP48" s="24"/>
      <c r="AQ48" s="24"/>
      <c r="AR48" s="24"/>
      <c r="AS48" s="26">
        <f>SUM(AS5:AS46)</f>
        <v>2510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1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opLeftCell="A2" zoomScale="75" zoomScaleNormal="55" workbookViewId="0">
      <pane xSplit="3" topLeftCell="F1" activePane="topRight" state="frozen"/>
      <selection pane="topRight" activeCell="P20" sqref="P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192" t="str">
        <f>TEXT(C2,"MMMM")</f>
        <v>Juni</v>
      </c>
      <c r="E2" s="192"/>
      <c r="F2" s="193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2" t="s">
        <v>29</v>
      </c>
      <c r="AL2" s="197" t="s">
        <v>0</v>
      </c>
      <c r="AM2" s="197"/>
      <c r="AN2" s="197"/>
      <c r="AO2" s="197"/>
      <c r="AP2" s="197"/>
      <c r="AQ2" s="197"/>
      <c r="AR2" s="197"/>
    </row>
    <row r="3" spans="1:44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2"/>
      <c r="AL3" s="191" t="s">
        <v>31</v>
      </c>
      <c r="AM3" s="191" t="s">
        <v>30</v>
      </c>
      <c r="AN3" s="191" t="s">
        <v>32</v>
      </c>
      <c r="AO3" s="191" t="s">
        <v>33</v>
      </c>
      <c r="AP3" s="191" t="s">
        <v>56</v>
      </c>
      <c r="AQ3" s="191" t="s">
        <v>59</v>
      </c>
      <c r="AR3" s="191" t="s">
        <v>1</v>
      </c>
    </row>
    <row r="4" spans="1:44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2"/>
      <c r="AL4" s="191"/>
      <c r="AM4" s="191" t="s">
        <v>28</v>
      </c>
      <c r="AN4" s="191"/>
      <c r="AO4" s="191"/>
      <c r="AP4" s="191"/>
      <c r="AQ4" s="191"/>
      <c r="AR4" s="191"/>
    </row>
    <row r="5" spans="1:44" ht="19" x14ac:dyDescent="0.25">
      <c r="A5" s="6"/>
      <c r="B5" s="38"/>
      <c r="C5" s="164" t="s">
        <v>4</v>
      </c>
      <c r="D5" s="51"/>
      <c r="E5" s="70"/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70"/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192" t="str">
        <f>TEXT(C2,"MMMM")</f>
        <v>Juli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192" t="str">
        <f>TEXT(C2,"MMMM")</f>
        <v>August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192" t="str">
        <f>TEXT(C2,"MMMM")</f>
        <v>September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2" t="s">
        <v>29</v>
      </c>
      <c r="AL2" s="197" t="s">
        <v>0</v>
      </c>
      <c r="AM2" s="197"/>
      <c r="AN2" s="197"/>
      <c r="AO2" s="197"/>
      <c r="AP2" s="197"/>
      <c r="AQ2" s="197"/>
      <c r="AR2" s="197"/>
    </row>
    <row r="3" spans="1:44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2"/>
      <c r="AL3" s="191" t="s">
        <v>31</v>
      </c>
      <c r="AM3" s="191" t="s">
        <v>30</v>
      </c>
      <c r="AN3" s="191" t="s">
        <v>32</v>
      </c>
      <c r="AO3" s="191" t="s">
        <v>33</v>
      </c>
      <c r="AP3" s="191" t="s">
        <v>56</v>
      </c>
      <c r="AQ3" s="191" t="s">
        <v>59</v>
      </c>
      <c r="AR3" s="191" t="s">
        <v>1</v>
      </c>
    </row>
    <row r="4" spans="1:44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2"/>
      <c r="AL4" s="191"/>
      <c r="AM4" s="191" t="s">
        <v>28</v>
      </c>
      <c r="AN4" s="191"/>
      <c r="AO4" s="191"/>
      <c r="AP4" s="191"/>
      <c r="AQ4" s="191"/>
      <c r="AR4" s="191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192" t="str">
        <f>TEXT(C2,"MMMM")</f>
        <v>Oktober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192" t="str">
        <f>TEXT(C2,"MMMM")</f>
        <v>November</v>
      </c>
      <c r="E2" s="192"/>
      <c r="F2" s="193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2" t="s">
        <v>29</v>
      </c>
      <c r="AL2" s="197" t="s">
        <v>0</v>
      </c>
      <c r="AM2" s="197"/>
      <c r="AN2" s="197"/>
      <c r="AO2" s="197"/>
      <c r="AP2" s="197"/>
      <c r="AQ2" s="197"/>
      <c r="AR2" s="197"/>
    </row>
    <row r="3" spans="1:44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2"/>
      <c r="AL3" s="191" t="s">
        <v>31</v>
      </c>
      <c r="AM3" s="191" t="s">
        <v>30</v>
      </c>
      <c r="AN3" s="191" t="s">
        <v>32</v>
      </c>
      <c r="AO3" s="191" t="s">
        <v>33</v>
      </c>
      <c r="AP3" s="191" t="s">
        <v>56</v>
      </c>
      <c r="AQ3" s="191" t="s">
        <v>59</v>
      </c>
      <c r="AR3" s="191" t="s">
        <v>1</v>
      </c>
    </row>
    <row r="4" spans="1:44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2"/>
      <c r="AL4" s="191"/>
      <c r="AM4" s="191" t="s">
        <v>28</v>
      </c>
      <c r="AN4" s="191"/>
      <c r="AO4" s="191"/>
      <c r="AP4" s="191"/>
      <c r="AQ4" s="191"/>
      <c r="AR4" s="191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192" t="str">
        <f>TEXT(C2,"MMMM")</f>
        <v>Dezember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2026-05-18T13:45:48Z</dcterms:modified>
</cp:coreProperties>
</file>