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Monats-Stunden Monteure 2026\"/>
    </mc:Choice>
  </mc:AlternateContent>
  <xr:revisionPtr revIDLastSave="0" documentId="13_ncr:1_{D87E2973-B7D5-4374-ABC5-6893E8DF3B0B}" xr6:coauthVersionLast="47" xr6:coauthVersionMax="47" xr10:uidLastSave="{00000000-0000-0000-0000-000000000000}"/>
  <bookViews>
    <workbookView xWindow="-120" yWindow="-120" windowWidth="38640" windowHeight="2112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0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<sst xmlns="http://schemas.openxmlformats.org/spreadsheetml/2006/main" count="700" uniqueCount="165">
  <si>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</si>
  <si>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</si>
  <si>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</si>
  <si>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</si>
  <si>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</si>
  <si>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</si>
  <si>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</si>
  <si>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</si>
  <si>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</si>
  <si>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</si>
  <si>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</si>
  <si>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</si>
  <si>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</si>
  <si>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</si>
  <si>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</si>
  <si>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</si>
  <si>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</si>
  <si>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</si>
  <si>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</si>
  <si>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</si>
  <si>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</si>
  <si>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</si>
  <si>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</si>
  <si>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</si>
  <si>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</si>
  <si>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</si>
  <si>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</si>
  <si>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</si>
  <si>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</si>
  <si>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</si>
  <si>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</si>
  <si>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</si>
  <si>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</si>
  <si>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</si>
  <si>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</si>
  <si>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</si>
  <si>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</si>
  <si>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</si>
  <si>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</si>
  <si>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</si>
  <si>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</si>
  <si>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</si>
  <si>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</si>
  <si>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</si>
  <si>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</si>
  <si>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</si>
  <si>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</si>
  <si>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</si>
  <si>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</si>
  <si>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</si>
  <si>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</si>
  <si>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</si>
  <si>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</si>
  <si>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</si>
  <si>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</si>
  <si>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</si>
  <si>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</si>
  <si>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</si>
  <si>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</si>
  <si>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</si>
  <si>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</si>
  <si>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</si>
  <si>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</si>
  <si>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</si>
  <si>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</si>
  <si>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</si>
  <si>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</si>
  <si>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</si>
  <si>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</si>
  <si>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</si>
  <si>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</si>
  <si>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</si>
  <si>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</si>
  <si>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</si>
  <si>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</si>
  <si>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</si>
  <si>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</si>
  <si>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</si>
  <si>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</si>
  <si>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</si>
  <si>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</si>
  <si>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</si>
  <si>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</si>
  <si>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</si>
  <si>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</si>
  <si>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</si>
  <si>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</si>
  <si>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</si>
  <si>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</si>
  <si>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</si>
  <si>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</si>
  <si>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</si>
  <si>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</si>
  <si>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</si>
  <si>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</si>
  <si>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</si>
  <si>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</si>
  <si>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</si>
  <si>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</si>
  <si>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</si>
  <si>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</si>
  <si>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</si>
  <si>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</si>
  <si>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</si>
  <si>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</si>
  <si>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</si>
  <si>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</si>
  <si>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</si>
  <si>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</si>
  <si>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</si>
  <si>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</si>
  <si>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</si>
  <si>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</si>
  <si>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</si>
  <si>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</si>
  <si>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</si>
  <si>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</si>
  <si>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</si>
  <si>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</si>
  <si>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</si>
  <si>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</si>
  <si>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</si>
  <si>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</si>
  <si>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</si>
  <si>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</si>
  <si>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</si>
  <si>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</si>
  <si>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</si>
  <si>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</si>
  <si>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</si>
  <si>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</si>
  <si>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</si>
  <si>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</si>
  <si>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</si>
  <si>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</si>
  <si>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</si>
  <si>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</si>
  <si>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</si>
  <si>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</si>
  <si>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</si>
  <si>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</si>
  <si>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</si>
  <si>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</si>
  <si>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</si>
  <si>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</si>
  <si>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</si>
  <si>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</si>
  <si>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</si>
  <si>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</si>
  <si>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</si>
  <si>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</si>
  <si>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</si>
  <si>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</si>
  <si>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</si>
  <si>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</si>
  <si>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</si>
  <si>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</si>
  <si>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>Krystian Klimsa</t>
  </si>
  <si>
    <t>Filip Durusko</t>
  </si>
  <si>
    <t>Lovro Bobek</t>
  </si>
  <si>
    <t>Vladimir Kurtoic</t>
  </si>
  <si>
    <t xml:space="preserve">Marinica-Nicusor Bolohan </t>
  </si>
  <si>
    <t>Denis-Marian Teodoru</t>
  </si>
  <si>
    <t>Anmeldung</t>
  </si>
  <si>
    <t>Abmeldung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</si>
</sst>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4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4">
      <c r="A1" t="s">
        <v>46</v>
      </c>
    </row>
    <row r="2" spans="1:8" x14ac:dyDescent="0.4">
      <c r="A2" s="203" t="s">
        <v>45</v>
      </c>
      <c r="B2" s="203"/>
      <c r="C2" s="203"/>
      <c r="D2" s="203"/>
      <c r="E2" s="203"/>
      <c r="F2" s="203"/>
      <c r="G2" s="203"/>
      <c r="H2" s="203"/>
    </row>
    <row r="3" spans="1:8" x14ac:dyDescent="0.4">
      <c r="A3" s="5"/>
      <c r="B3" s="5"/>
      <c r="C3" s="5"/>
      <c r="D3" s="5"/>
      <c r="E3" s="5"/>
      <c r="F3" s="119"/>
      <c r="G3" s="119"/>
      <c r="H3" s="119"/>
    </row>
    <row r="4" spans="1:8" ht="48" x14ac:dyDescent="0.4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4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4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4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4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4">
      <c r="A9" s="124" t="s">
        <v>65</v>
      </c>
      <c r="B9" s="125">
        <v>2759.39</v>
      </c>
      <c r="D9" s="119"/>
    </row>
    <row r="10" spans="1:8" x14ac:dyDescent="0.4">
      <c r="A10" s="126" t="s">
        <v>66</v>
      </c>
      <c r="B10" s="127">
        <v>2627.28</v>
      </c>
    </row>
    <row r="11" spans="1:8" x14ac:dyDescent="0.4">
      <c r="A11" s="126" t="s">
        <v>67</v>
      </c>
      <c r="B11" s="127">
        <v>2571.94</v>
      </c>
    </row>
    <row r="12" spans="1:8" x14ac:dyDescent="0.4">
      <c r="A12" s="128" t="s">
        <v>68</v>
      </c>
      <c r="B12" s="129">
        <v>2571.94</v>
      </c>
    </row>
    <row r="14" spans="1:8" x14ac:dyDescent="0.4">
      <c r="A14" s="130" t="s">
        <v>94</v>
      </c>
      <c r="B14" s="131">
        <v>1.155</v>
      </c>
      <c r="C14" s="121"/>
    </row>
    <row r="15" spans="1:8" x14ac:dyDescent="0.4">
      <c r="B15" s="44"/>
      <c r="C15" s="44"/>
    </row>
    <row r="16" spans="1:8" x14ac:dyDescent="0.4">
      <c r="A16" s="146" t="s">
        <v>98</v>
      </c>
      <c r="B16" s="144" t="s">
        <v>97</v>
      </c>
      <c r="C16" s="145"/>
    </row>
    <row r="17" spans="1:4" x14ac:dyDescent="0.4">
      <c r="A17" s="139" t="s">
        <v>95</v>
      </c>
      <c r="B17" s="140">
        <v>30</v>
      </c>
      <c r="C17" s="141" t="s">
        <v>80</v>
      </c>
    </row>
    <row r="18" spans="1:4" x14ac:dyDescent="0.4">
      <c r="A18" s="135"/>
      <c r="B18" s="142">
        <v>17</v>
      </c>
      <c r="C18" s="143" t="s">
        <v>81</v>
      </c>
    </row>
    <row r="19" spans="1:4" x14ac:dyDescent="0.4">
      <c r="A19" s="132" t="s">
        <v>96</v>
      </c>
      <c r="B19" s="133">
        <v>35.299999999999997</v>
      </c>
      <c r="C19" s="134" t="s">
        <v>80</v>
      </c>
    </row>
    <row r="20" spans="1:4" x14ac:dyDescent="0.4">
      <c r="A20" s="136"/>
      <c r="B20" s="137">
        <v>27.9</v>
      </c>
      <c r="C20" s="138" t="s">
        <v>81</v>
      </c>
      <c r="D20" s="121"/>
    </row>
    <row r="21" spans="1:4" x14ac:dyDescent="0.4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4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46023</v>
      </c>
      <c r="D2" s="197" t="str">
        <f>TEXT(C2,"MMMM")</f>
        <v>Jänner</v>
      </c>
      <c r="E2" s="197"/>
      <c r="F2" s="198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4" t="s">
        <v>29</v>
      </c>
      <c r="AM2" s="200" t="s">
        <v>0</v>
      </c>
      <c r="AN2" s="200"/>
      <c r="AO2" s="200"/>
      <c r="AP2" s="200"/>
      <c r="AQ2" s="200"/>
      <c r="AR2" s="200"/>
      <c r="AS2" s="200"/>
    </row>
    <row r="3" spans="1:45" ht="15.75" customHeight="1" x14ac:dyDescent="0.4">
      <c r="A3" s="6"/>
      <c r="B3" s="41"/>
      <c r="C3" s="201" t="s">
        <v>2</v>
      </c>
      <c r="D3" s="202" t="s">
        <v>37</v>
      </c>
      <c r="E3" s="202" t="s">
        <v>3</v>
      </c>
      <c r="F3" s="202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5"/>
      <c r="AM3" s="196" t="s">
        <v>31</v>
      </c>
      <c r="AN3" s="196" t="s">
        <v>30</v>
      </c>
      <c r="AO3" s="196" t="s">
        <v>32</v>
      </c>
      <c r="AP3" s="196" t="s">
        <v>33</v>
      </c>
      <c r="AQ3" s="196" t="s">
        <v>56</v>
      </c>
      <c r="AR3" s="196" t="s">
        <v>59</v>
      </c>
      <c r="AS3" s="196" t="s">
        <v>1</v>
      </c>
    </row>
    <row r="4" spans="1:45" s="3" customFormat="1" ht="23.25" customHeight="1" x14ac:dyDescent="0.4">
      <c r="A4" s="9"/>
      <c r="B4" s="42"/>
      <c r="C4" s="201"/>
      <c r="D4" s="202"/>
      <c r="E4" s="202"/>
      <c r="F4" s="202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6"/>
      <c r="AM4" s="196"/>
      <c r="AN4" s="196" t="s">
        <v>28</v>
      </c>
      <c r="AO4" s="196"/>
      <c r="AP4" s="196"/>
      <c r="AQ4" s="196"/>
      <c r="AR4" s="196"/>
      <c r="AS4" s="196"/>
    </row>
    <row r="5" spans="1:45" ht="18.5" x14ac:dyDescent="0.4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5" x14ac:dyDescent="0.4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5" x14ac:dyDescent="0.4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5" x14ac:dyDescent="0.4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5" x14ac:dyDescent="0.4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5" x14ac:dyDescent="0.4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5" x14ac:dyDescent="0.4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5" x14ac:dyDescent="0.4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5" x14ac:dyDescent="0.4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5" x14ac:dyDescent="0.4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5" x14ac:dyDescent="0.4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8.5" x14ac:dyDescent="0.4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5" x14ac:dyDescent="0.4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5" x14ac:dyDescent="0.4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8.5" x14ac:dyDescent="0.4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8.5" x14ac:dyDescent="0.4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5" x14ac:dyDescent="0.4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5" x14ac:dyDescent="0.4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5" x14ac:dyDescent="0.4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5" x14ac:dyDescent="0.4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8.5" x14ac:dyDescent="0.4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5" x14ac:dyDescent="0.4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5" x14ac:dyDescent="0.4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5" x14ac:dyDescent="0.4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5" x14ac:dyDescent="0.4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5" x14ac:dyDescent="0.4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5" x14ac:dyDescent="0.4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5" x14ac:dyDescent="0.4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5" x14ac:dyDescent="0.4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5" x14ac:dyDescent="0.4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5" x14ac:dyDescent="0.4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5" x14ac:dyDescent="0.4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5" x14ac:dyDescent="0.4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5" x14ac:dyDescent="0.4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5" x14ac:dyDescent="0.4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5" x14ac:dyDescent="0.4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5" x14ac:dyDescent="0.4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5" x14ac:dyDescent="0.4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5" x14ac:dyDescent="0.4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5" x14ac:dyDescent="0.4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4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6">
      <c r="A2" s="27"/>
      <c r="B2" s="40"/>
      <c r="C2" s="43">
        <v>46054</v>
      </c>
      <c r="D2" s="197" t="str">
        <f>TEXT(C2,"MMMM")</f>
        <v>Februar</v>
      </c>
      <c r="E2" s="197"/>
      <c r="F2" s="198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7" t="s">
        <v>29</v>
      </c>
      <c r="AJ2" s="200" t="s">
        <v>0</v>
      </c>
      <c r="AK2" s="200"/>
      <c r="AL2" s="200"/>
      <c r="AM2" s="200"/>
      <c r="AN2" s="200"/>
      <c r="AO2" s="200"/>
      <c r="AP2" s="200"/>
    </row>
    <row r="3" spans="1:43" ht="15.75" customHeight="1" x14ac:dyDescent="0.4">
      <c r="A3" s="6"/>
      <c r="B3" s="41"/>
      <c r="C3" s="201" t="s">
        <v>2</v>
      </c>
      <c r="D3" s="202" t="s">
        <v>37</v>
      </c>
      <c r="E3" s="202" t="s">
        <v>3</v>
      </c>
      <c r="F3" s="202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8"/>
      <c r="AJ3" s="196" t="s">
        <v>31</v>
      </c>
      <c r="AK3" s="196" t="s">
        <v>30</v>
      </c>
      <c r="AL3" s="196" t="s">
        <v>32</v>
      </c>
      <c r="AM3" s="196" t="s">
        <v>33</v>
      </c>
      <c r="AN3" s="196" t="s">
        <v>56</v>
      </c>
      <c r="AO3" s="196" t="s">
        <v>59</v>
      </c>
      <c r="AP3" s="196" t="s">
        <v>1</v>
      </c>
    </row>
    <row r="4" spans="1:43" s="3" customFormat="1" ht="23.25" customHeight="1" x14ac:dyDescent="0.4">
      <c r="A4" s="9"/>
      <c r="B4" s="42"/>
      <c r="C4" s="201"/>
      <c r="D4" s="202"/>
      <c r="E4" s="202"/>
      <c r="F4" s="202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9"/>
      <c r="AJ4" s="196"/>
      <c r="AK4" s="196" t="s">
        <v>28</v>
      </c>
      <c r="AL4" s="196"/>
      <c r="AM4" s="196"/>
      <c r="AN4" s="196"/>
      <c r="AO4" s="196"/>
      <c r="AP4" s="196"/>
    </row>
    <row r="5" spans="1:43" ht="18.5" x14ac:dyDescent="0.4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5" x14ac:dyDescent="0.4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5" x14ac:dyDescent="0.4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5" x14ac:dyDescent="0.4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5" x14ac:dyDescent="0.4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5" x14ac:dyDescent="0.4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5" x14ac:dyDescent="0.4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8.5" x14ac:dyDescent="0.4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5" x14ac:dyDescent="0.4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5" x14ac:dyDescent="0.4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5" x14ac:dyDescent="0.4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5" x14ac:dyDescent="0.4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5" x14ac:dyDescent="0.4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5" x14ac:dyDescent="0.4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5" x14ac:dyDescent="0.4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5" x14ac:dyDescent="0.4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5" x14ac:dyDescent="0.4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5" x14ac:dyDescent="0.4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5" x14ac:dyDescent="0.4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5" x14ac:dyDescent="0.4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5" x14ac:dyDescent="0.4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5" x14ac:dyDescent="0.4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5" x14ac:dyDescent="0.4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5" x14ac:dyDescent="0.4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5" x14ac:dyDescent="0.4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5" x14ac:dyDescent="0.4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5" x14ac:dyDescent="0.4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5" x14ac:dyDescent="0.4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5" x14ac:dyDescent="0.4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5" x14ac:dyDescent="0.4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5" x14ac:dyDescent="0.4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5" x14ac:dyDescent="0.4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5" x14ac:dyDescent="0.4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5" x14ac:dyDescent="0.4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5" x14ac:dyDescent="0.4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5" x14ac:dyDescent="0.4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4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N1" activePane="topRight" state="frozen"/>
      <selection activeCell="B1" sqref="B1"/>
      <selection pane="topRight" activeCell="AJ9" sqref="AJ9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6">
      <c r="A2" s="27"/>
      <c r="B2" s="40"/>
      <c r="C2" s="43">
        <v>46082</v>
      </c>
      <c r="D2" s="197" t="str">
        <f>TEXT(C2,"MMMM")</f>
        <v>März</v>
      </c>
      <c r="E2" s="197"/>
      <c r="F2" s="198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199" t="s">
        <v>29</v>
      </c>
      <c r="AM2" s="200" t="s">
        <v>0</v>
      </c>
      <c r="AN2" s="200"/>
      <c r="AO2" s="200"/>
      <c r="AP2" s="200"/>
      <c r="AQ2" s="200"/>
      <c r="AR2" s="200"/>
      <c r="AS2" s="200"/>
    </row>
    <row r="3" spans="1:49" ht="15.75" customHeight="1" x14ac:dyDescent="0.4">
      <c r="A3" s="6"/>
      <c r="B3" s="41"/>
      <c r="C3" s="201" t="s">
        <v>2</v>
      </c>
      <c r="D3" s="202" t="s">
        <v>3</v>
      </c>
      <c r="E3" s="202" t="s">
        <v>3</v>
      </c>
      <c r="F3" s="202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199"/>
      <c r="AM3" s="196" t="s">
        <v>31</v>
      </c>
      <c r="AN3" s="196" t="s">
        <v>30</v>
      </c>
      <c r="AO3" s="196" t="s">
        <v>32</v>
      </c>
      <c r="AP3" s="196" t="s">
        <v>33</v>
      </c>
      <c r="AQ3" s="196" t="s">
        <v>56</v>
      </c>
      <c r="AR3" s="196" t="s">
        <v>59</v>
      </c>
      <c r="AS3" s="196" t="s">
        <v>1</v>
      </c>
    </row>
    <row r="4" spans="1:49" s="3" customFormat="1" ht="23.25" customHeight="1" x14ac:dyDescent="0.4">
      <c r="A4" s="9"/>
      <c r="B4" s="42"/>
      <c r="C4" s="201"/>
      <c r="D4" s="202"/>
      <c r="E4" s="202"/>
      <c r="F4" s="202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199"/>
      <c r="AM4" s="196"/>
      <c r="AN4" s="196" t="s">
        <v>28</v>
      </c>
      <c r="AO4" s="196"/>
      <c r="AP4" s="196"/>
      <c r="AQ4" s="196"/>
      <c r="AR4" s="196"/>
      <c r="AS4" s="196"/>
    </row>
    <row r="5" spans="1:49" ht="18.5" x14ac:dyDescent="0.4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5" x14ac:dyDescent="0.4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5" x14ac:dyDescent="0.4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5" x14ac:dyDescent="0.4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5" x14ac:dyDescent="0.4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5" x14ac:dyDescent="0.4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8.5" x14ac:dyDescent="0.4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8.5" x14ac:dyDescent="0.4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8.5" x14ac:dyDescent="0.4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8.5" x14ac:dyDescent="0.4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8.5" x14ac:dyDescent="0.4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8.5" x14ac:dyDescent="0.4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8.5" x14ac:dyDescent="0.4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8.5" x14ac:dyDescent="0.4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8.5" x14ac:dyDescent="0.4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8.5" x14ac:dyDescent="0.4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8.5" x14ac:dyDescent="0.4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8.5" x14ac:dyDescent="0.4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8.5" x14ac:dyDescent="0.4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8.5" x14ac:dyDescent="0.4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5" x14ac:dyDescent="0.4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5" x14ac:dyDescent="0.4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5" x14ac:dyDescent="0.4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5" x14ac:dyDescent="0.4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5" x14ac:dyDescent="0.4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5" x14ac:dyDescent="0.4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5" x14ac:dyDescent="0.4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5" x14ac:dyDescent="0.4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5" x14ac:dyDescent="0.4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5" x14ac:dyDescent="0.4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5" x14ac:dyDescent="0.4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5" x14ac:dyDescent="0.4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5" x14ac:dyDescent="0.4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5" x14ac:dyDescent="0.4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8.5" x14ac:dyDescent="0.4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4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5" zoomScaleNormal="55" workbookViewId="0">
      <pane xSplit="3" topLeftCell="F1" activePane="topRight" state="frozen"/>
      <selection pane="topRight" activeCell="L20" sqref="L2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6">
      <c r="A2" s="27"/>
      <c r="B2" s="40"/>
      <c r="C2" s="43">
        <v>46113</v>
      </c>
      <c r="D2" s="197" t="str">
        <f>TEXT(C2,"MMMM")</f>
        <v>April</v>
      </c>
      <c r="E2" s="197"/>
      <c r="F2" s="19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199" t="s">
        <v>29</v>
      </c>
      <c r="AL2" s="200" t="s">
        <v>0</v>
      </c>
      <c r="AM2" s="200"/>
      <c r="AN2" s="200"/>
      <c r="AO2" s="200"/>
      <c r="AP2" s="200"/>
      <c r="AQ2" s="200"/>
      <c r="AR2" s="200"/>
    </row>
    <row r="3" spans="1:45" ht="15.75" customHeight="1" x14ac:dyDescent="0.4">
      <c r="A3" s="6"/>
      <c r="B3" s="41"/>
      <c r="C3" s="201" t="s">
        <v>2</v>
      </c>
      <c r="D3" s="202" t="s">
        <v>3</v>
      </c>
      <c r="E3" s="202" t="s">
        <v>3</v>
      </c>
      <c r="F3" s="202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199"/>
      <c r="AL3" s="196" t="s">
        <v>31</v>
      </c>
      <c r="AM3" s="196" t="s">
        <v>30</v>
      </c>
      <c r="AN3" s="196" t="s">
        <v>32</v>
      </c>
      <c r="AO3" s="196" t="s">
        <v>33</v>
      </c>
      <c r="AP3" s="196" t="s">
        <v>56</v>
      </c>
      <c r="AQ3" s="196" t="s">
        <v>59</v>
      </c>
      <c r="AR3" s="196" t="s">
        <v>1</v>
      </c>
    </row>
    <row r="4" spans="1:45" s="3" customFormat="1" ht="23.25" customHeight="1" x14ac:dyDescent="0.4">
      <c r="A4" s="9"/>
      <c r="B4" s="42"/>
      <c r="C4" s="201"/>
      <c r="D4" s="202"/>
      <c r="E4" s="202"/>
      <c r="F4" s="202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199"/>
      <c r="AL4" s="196"/>
      <c r="AM4" s="196" t="s">
        <v>28</v>
      </c>
      <c r="AN4" s="196"/>
      <c r="AO4" s="196"/>
      <c r="AP4" s="196"/>
      <c r="AQ4" s="196"/>
      <c r="AR4" s="196"/>
    </row>
    <row r="5" spans="1:45" ht="18.5" x14ac:dyDescent="0.4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5" x14ac:dyDescent="0.4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5" x14ac:dyDescent="0.4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5" x14ac:dyDescent="0.4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5" x14ac:dyDescent="0.4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5" x14ac:dyDescent="0.4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8.5" x14ac:dyDescent="0.4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5" x14ac:dyDescent="0.4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5" x14ac:dyDescent="0.4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5" x14ac:dyDescent="0.4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5" x14ac:dyDescent="0.4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5" x14ac:dyDescent="0.4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5" x14ac:dyDescent="0.4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5" x14ac:dyDescent="0.4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5" x14ac:dyDescent="0.4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8.5" x14ac:dyDescent="0.4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5" x14ac:dyDescent="0.4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5" x14ac:dyDescent="0.4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5" x14ac:dyDescent="0.4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5" x14ac:dyDescent="0.4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5" x14ac:dyDescent="0.4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5" x14ac:dyDescent="0.4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5" x14ac:dyDescent="0.4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5" x14ac:dyDescent="0.4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4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4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6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0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6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2" priority="10">
      <formula>OR(M$3="Sa",M$3="So")</formula>
    </cfRule>
  </conditionalFormatting>
  <conditionalFormatting sqref="M42">
    <cfRule type="expression" dxfId="120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5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10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5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1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6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1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6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1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5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1" priority="92">
      <formula>OR(AA$3="Sa",AA$3="So")</formula>
    </cfRule>
  </conditionalFormatting>
  <conditionalFormatting sqref="AA11:AF13 AA15:AF19">
    <cfRule type="expression" dxfId="69" priority="384">
      <formula>OR(AA$3="Sa",AA$3="So")</formula>
    </cfRule>
  </conditionalFormatting>
  <conditionalFormatting sqref="AB43:AC43">
    <cfRule type="expression" dxfId="66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2" priority="84">
      <formula>OR(AC$3="Sa",AC$3="So")</formula>
    </cfRule>
  </conditionalFormatting>
  <conditionalFormatting sqref="AD43">
    <cfRule type="expression" dxfId="61" priority="82">
      <formula>OR(AD$3="Sa",AD$3="So")</formula>
    </cfRule>
  </conditionalFormatting>
  <conditionalFormatting sqref="AG11:AG13 AG15:AG20">
    <cfRule type="expression" dxfId="58" priority="326">
      <formula>OR(AG$3="Sa",AG$3="So")</formula>
    </cfRule>
  </conditionalFormatting>
  <conditionalFormatting sqref="AG34">
    <cfRule type="expression" dxfId="56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3" priority="100">
      <formula>OR(AG$3="Sa",AG$3="So")</formula>
    </cfRule>
  </conditionalFormatting>
  <conditionalFormatting sqref="AG34:AH34">
    <cfRule type="expression" dxfId="50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4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1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5" priority="24">
      <formula>OR(AH$3="Sa",AH$3="So")</formula>
    </cfRule>
  </conditionalFormatting>
  <conditionalFormatting sqref="AH43:AI43">
    <cfRule type="expression" dxfId="33" priority="44">
      <formula>OR(AH$3="Sa",AH$3="So")</formula>
    </cfRule>
  </conditionalFormatting>
  <conditionalFormatting sqref="AH11:AJ13 AH15:AJ19">
    <cfRule type="expression" dxfId="30" priority="322">
      <formula>OR(AH$3="Sa",AH$3="So")</formula>
    </cfRule>
  </conditionalFormatting>
  <conditionalFormatting sqref="AH37:AJ37">
    <cfRule type="expression" dxfId="28" priority="160">
      <formula>OR(AH$3="Sa",AH$3="So")</formula>
    </cfRule>
  </conditionalFormatting>
  <conditionalFormatting sqref="AI34:AJ34">
    <cfRule type="expression" dxfId="27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2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8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D1" activePane="topRight" state="frozen"/>
      <selection pane="topRight" activeCell="Q34" sqref="Q3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44" width="11.5820312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46143</v>
      </c>
      <c r="D2" s="197" t="str">
        <f>TEXT(C2,"MMMM")</f>
        <v>Mai</v>
      </c>
      <c r="E2" s="197"/>
      <c r="F2" s="19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199" t="s">
        <v>29</v>
      </c>
      <c r="AM2" s="200" t="s">
        <v>0</v>
      </c>
      <c r="AN2" s="200"/>
      <c r="AO2" s="200"/>
      <c r="AP2" s="200"/>
      <c r="AQ2" s="200"/>
      <c r="AR2" s="200"/>
      <c r="AS2" s="200"/>
    </row>
    <row r="3" spans="1:45" ht="15.75" customHeight="1" x14ac:dyDescent="0.4">
      <c r="A3" s="6"/>
      <c r="B3" s="41"/>
      <c r="C3" s="201" t="s">
        <v>2</v>
      </c>
      <c r="D3" s="202" t="s">
        <v>37</v>
      </c>
      <c r="E3" s="202" t="s">
        <v>3</v>
      </c>
      <c r="F3" s="202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199"/>
      <c r="AM3" s="196" t="s">
        <v>31</v>
      </c>
      <c r="AN3" s="196" t="s">
        <v>30</v>
      </c>
      <c r="AO3" s="196" t="s">
        <v>32</v>
      </c>
      <c r="AP3" s="196" t="s">
        <v>33</v>
      </c>
      <c r="AQ3" s="196" t="s">
        <v>56</v>
      </c>
      <c r="AR3" s="196" t="s">
        <v>59</v>
      </c>
      <c r="AS3" s="196" t="s">
        <v>1</v>
      </c>
    </row>
    <row r="4" spans="1:45" s="3" customFormat="1" ht="23.25" customHeight="1" x14ac:dyDescent="0.4">
      <c r="A4" s="9"/>
      <c r="B4" s="42"/>
      <c r="C4" s="201"/>
      <c r="D4" s="202"/>
      <c r="E4" s="202"/>
      <c r="F4" s="202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199"/>
      <c r="AM4" s="196"/>
      <c r="AN4" s="196" t="s">
        <v>28</v>
      </c>
      <c r="AO4" s="196"/>
      <c r="AP4" s="196"/>
      <c r="AQ4" s="196"/>
      <c r="AR4" s="196"/>
      <c r="AS4" s="196"/>
    </row>
    <row r="5" spans="1:45" ht="18.5" x14ac:dyDescent="0.4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115" t="s">
        <v>161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115" t="s">
        <v>162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>
        <v>2010</v>
      </c>
      <c r="AO19" s="18"/>
      <c r="AP19" s="18"/>
      <c r="AQ19" s="18"/>
      <c r="AR19" s="18"/>
      <c r="AS19" s="18">
        <f t="shared" si="6"/>
        <v>4520</v>
      </c>
    </row>
    <row r="20" spans="1:45" ht="18.5" x14ac:dyDescent="0.4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164</v>
      </c>
      <c r="P20" s="12"/>
      <c r="Q20" s="180"/>
      <c r="R20" s="180"/>
      <c r="S20" s="180"/>
      <c r="T20" s="13"/>
      <c r="U20" s="180"/>
      <c r="V20" s="13"/>
      <c r="W20" s="12"/>
      <c r="X20" s="180" t="s">
        <v>163</v>
      </c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164</v>
      </c>
      <c r="P21" s="12"/>
      <c r="Q21" s="180"/>
      <c r="R21" s="180"/>
      <c r="S21" s="180"/>
      <c r="T21" s="12"/>
      <c r="U21" s="180"/>
      <c r="V21" s="11"/>
      <c r="W21" s="12"/>
      <c r="X21" s="180"/>
      <c r="Y21" s="180" t="s">
        <v>163</v>
      </c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115" t="s">
        <v>157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186"/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63" t="s">
        <v>159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186"/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">
      <c r="A31" s="6"/>
      <c r="B31" s="38"/>
      <c r="C31" s="163" t="s">
        <v>158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186"/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10.5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10.5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80" t="s">
        <v>160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10.5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646</v>
      </c>
      <c r="AM48" s="24"/>
      <c r="AN48" s="24"/>
      <c r="AO48" s="24"/>
      <c r="AP48" s="24"/>
      <c r="AQ48" s="24"/>
      <c r="AR48" s="24"/>
      <c r="AS48" s="26">
        <f>SUM(AS5:AS46)</f>
        <v>4520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16" priority="2">
      <formula>OR(F$3="Sa",F$3="So")</formula>
    </cfRule>
  </conditionalFormatting>
  <conditionalFormatting sqref="G29:AE31 AJ29:AK31 AG31:AI31 G32:AK46 G3:AK28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G29:AE31 AJ29:AK31 AG31:AI31 G32:AK46 G3:AK28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46174</v>
      </c>
      <c r="D2" s="197" t="str">
        <f>TEXT(C2,"MMMM")</f>
        <v>Juni</v>
      </c>
      <c r="E2" s="197"/>
      <c r="F2" s="198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199" t="s">
        <v>29</v>
      </c>
      <c r="AL2" s="200" t="s">
        <v>0</v>
      </c>
      <c r="AM2" s="200"/>
      <c r="AN2" s="200"/>
      <c r="AO2" s="200"/>
      <c r="AP2" s="200"/>
      <c r="AQ2" s="200"/>
      <c r="AR2" s="200"/>
    </row>
    <row r="3" spans="1:44" ht="15.75" customHeight="1" x14ac:dyDescent="0.4">
      <c r="A3" s="6"/>
      <c r="B3" s="41"/>
      <c r="C3" s="201" t="s">
        <v>2</v>
      </c>
      <c r="D3" s="202" t="s">
        <v>37</v>
      </c>
      <c r="E3" s="202" t="s">
        <v>3</v>
      </c>
      <c r="F3" s="202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199"/>
      <c r="AL3" s="196" t="s">
        <v>31</v>
      </c>
      <c r="AM3" s="196" t="s">
        <v>30</v>
      </c>
      <c r="AN3" s="196" t="s">
        <v>32</v>
      </c>
      <c r="AO3" s="196" t="s">
        <v>33</v>
      </c>
      <c r="AP3" s="196" t="s">
        <v>56</v>
      </c>
      <c r="AQ3" s="196" t="s">
        <v>59</v>
      </c>
      <c r="AR3" s="196" t="s">
        <v>1</v>
      </c>
    </row>
    <row r="4" spans="1:44" s="3" customFormat="1" ht="23.25" customHeight="1" x14ac:dyDescent="0.4">
      <c r="A4" s="9"/>
      <c r="B4" s="42"/>
      <c r="C4" s="201"/>
      <c r="D4" s="202"/>
      <c r="E4" s="202"/>
      <c r="F4" s="202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199"/>
      <c r="AL4" s="196"/>
      <c r="AM4" s="196" t="s">
        <v>28</v>
      </c>
      <c r="AN4" s="196"/>
      <c r="AO4" s="196"/>
      <c r="AP4" s="196"/>
      <c r="AQ4" s="196"/>
      <c r="AR4" s="196"/>
    </row>
    <row r="5" spans="1:44" ht="18.5" x14ac:dyDescent="0.4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8.5" x14ac:dyDescent="0.4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8.5" x14ac:dyDescent="0.4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8.5" x14ac:dyDescent="0.4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46204</v>
      </c>
      <c r="D2" s="197" t="str">
        <f>TEXT(C2,"MMMM")</f>
        <v>Juli</v>
      </c>
      <c r="E2" s="197"/>
      <c r="F2" s="19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199" t="s">
        <v>29</v>
      </c>
      <c r="AM2" s="200" t="s">
        <v>0</v>
      </c>
      <c r="AN2" s="200"/>
      <c r="AO2" s="200"/>
      <c r="AP2" s="200"/>
      <c r="AQ2" s="200"/>
      <c r="AR2" s="200"/>
      <c r="AS2" s="200"/>
    </row>
    <row r="3" spans="1:45" ht="15.75" customHeight="1" x14ac:dyDescent="0.4">
      <c r="A3" s="6"/>
      <c r="B3" s="41"/>
      <c r="C3" s="201" t="s">
        <v>2</v>
      </c>
      <c r="D3" s="202" t="s">
        <v>37</v>
      </c>
      <c r="E3" s="202" t="s">
        <v>3</v>
      </c>
      <c r="F3" s="202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199"/>
      <c r="AM3" s="196" t="s">
        <v>31</v>
      </c>
      <c r="AN3" s="196" t="s">
        <v>30</v>
      </c>
      <c r="AO3" s="196" t="s">
        <v>32</v>
      </c>
      <c r="AP3" s="196" t="s">
        <v>33</v>
      </c>
      <c r="AQ3" s="196" t="s">
        <v>56</v>
      </c>
      <c r="AR3" s="196" t="s">
        <v>59</v>
      </c>
      <c r="AS3" s="196" t="s">
        <v>1</v>
      </c>
    </row>
    <row r="4" spans="1:45" s="3" customFormat="1" ht="23.25" customHeight="1" x14ac:dyDescent="0.4">
      <c r="A4" s="9"/>
      <c r="B4" s="42"/>
      <c r="C4" s="201"/>
      <c r="D4" s="202"/>
      <c r="E4" s="202"/>
      <c r="F4" s="202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199"/>
      <c r="AM4" s="196"/>
      <c r="AN4" s="196" t="s">
        <v>28</v>
      </c>
      <c r="AO4" s="196"/>
      <c r="AP4" s="196"/>
      <c r="AQ4" s="196"/>
      <c r="AR4" s="196"/>
      <c r="AS4" s="196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46235</v>
      </c>
      <c r="D2" s="197" t="str">
        <f>TEXT(C2,"MMMM")</f>
        <v>August</v>
      </c>
      <c r="E2" s="197"/>
      <c r="F2" s="198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199" t="s">
        <v>29</v>
      </c>
      <c r="AM2" s="200" t="s">
        <v>0</v>
      </c>
      <c r="AN2" s="200"/>
      <c r="AO2" s="200"/>
      <c r="AP2" s="200"/>
      <c r="AQ2" s="200"/>
      <c r="AR2" s="200"/>
      <c r="AS2" s="200"/>
    </row>
    <row r="3" spans="1:45" ht="15.75" customHeight="1" x14ac:dyDescent="0.4">
      <c r="A3" s="6"/>
      <c r="B3" s="41"/>
      <c r="C3" s="201" t="s">
        <v>2</v>
      </c>
      <c r="D3" s="202" t="s">
        <v>37</v>
      </c>
      <c r="E3" s="202" t="s">
        <v>3</v>
      </c>
      <c r="F3" s="202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199"/>
      <c r="AM3" s="196" t="s">
        <v>31</v>
      </c>
      <c r="AN3" s="196" t="s">
        <v>30</v>
      </c>
      <c r="AO3" s="196" t="s">
        <v>32</v>
      </c>
      <c r="AP3" s="196" t="s">
        <v>33</v>
      </c>
      <c r="AQ3" s="196" t="s">
        <v>56</v>
      </c>
      <c r="AR3" s="196" t="s">
        <v>59</v>
      </c>
      <c r="AS3" s="196" t="s">
        <v>1</v>
      </c>
    </row>
    <row r="4" spans="1:45" s="3" customFormat="1" ht="23.25" customHeight="1" x14ac:dyDescent="0.4">
      <c r="A4" s="9"/>
      <c r="B4" s="42"/>
      <c r="C4" s="201"/>
      <c r="D4" s="202"/>
      <c r="E4" s="202"/>
      <c r="F4" s="202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199"/>
      <c r="AM4" s="196"/>
      <c r="AN4" s="196" t="s">
        <v>28</v>
      </c>
      <c r="AO4" s="196"/>
      <c r="AP4" s="196"/>
      <c r="AQ4" s="196"/>
      <c r="AR4" s="196"/>
      <c r="AS4" s="196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46266</v>
      </c>
      <c r="D2" s="197" t="str">
        <f>TEXT(C2,"MMMM")</f>
        <v>September</v>
      </c>
      <c r="E2" s="197"/>
      <c r="F2" s="19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199" t="s">
        <v>29</v>
      </c>
      <c r="AL2" s="200" t="s">
        <v>0</v>
      </c>
      <c r="AM2" s="200"/>
      <c r="AN2" s="200"/>
      <c r="AO2" s="200"/>
      <c r="AP2" s="200"/>
      <c r="AQ2" s="200"/>
      <c r="AR2" s="200"/>
    </row>
    <row r="3" spans="1:44" ht="15.75" customHeight="1" x14ac:dyDescent="0.4">
      <c r="A3" s="6"/>
      <c r="B3" s="41"/>
      <c r="C3" s="201" t="s">
        <v>2</v>
      </c>
      <c r="D3" s="202" t="s">
        <v>37</v>
      </c>
      <c r="E3" s="202" t="s">
        <v>3</v>
      </c>
      <c r="F3" s="202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199"/>
      <c r="AL3" s="196" t="s">
        <v>31</v>
      </c>
      <c r="AM3" s="196" t="s">
        <v>30</v>
      </c>
      <c r="AN3" s="196" t="s">
        <v>32</v>
      </c>
      <c r="AO3" s="196" t="s">
        <v>33</v>
      </c>
      <c r="AP3" s="196" t="s">
        <v>56</v>
      </c>
      <c r="AQ3" s="196" t="s">
        <v>59</v>
      </c>
      <c r="AR3" s="196" t="s">
        <v>1</v>
      </c>
    </row>
    <row r="4" spans="1:44" s="3" customFormat="1" ht="23.25" customHeight="1" x14ac:dyDescent="0.4">
      <c r="A4" s="9"/>
      <c r="B4" s="42"/>
      <c r="C4" s="201"/>
      <c r="D4" s="202"/>
      <c r="E4" s="202"/>
      <c r="F4" s="202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199"/>
      <c r="AL4" s="196"/>
      <c r="AM4" s="196" t="s">
        <v>28</v>
      </c>
      <c r="AN4" s="196"/>
      <c r="AO4" s="196"/>
      <c r="AP4" s="196"/>
      <c r="AQ4" s="196"/>
      <c r="AR4" s="196"/>
    </row>
    <row r="5" spans="1:44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46296</v>
      </c>
      <c r="D2" s="197" t="str">
        <f>TEXT(C2,"MMMM")</f>
        <v>Oktober</v>
      </c>
      <c r="E2" s="197"/>
      <c r="F2" s="19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199" t="s">
        <v>29</v>
      </c>
      <c r="AM2" s="200" t="s">
        <v>0</v>
      </c>
      <c r="AN2" s="200"/>
      <c r="AO2" s="200"/>
      <c r="AP2" s="200"/>
      <c r="AQ2" s="200"/>
      <c r="AR2" s="200"/>
      <c r="AS2" s="200"/>
    </row>
    <row r="3" spans="1:45" ht="15.75" customHeight="1" x14ac:dyDescent="0.4">
      <c r="A3" s="6"/>
      <c r="B3" s="41"/>
      <c r="C3" s="201" t="s">
        <v>2</v>
      </c>
      <c r="D3" s="202" t="s">
        <v>37</v>
      </c>
      <c r="E3" s="202" t="s">
        <v>3</v>
      </c>
      <c r="F3" s="202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199"/>
      <c r="AM3" s="196" t="s">
        <v>31</v>
      </c>
      <c r="AN3" s="196" t="s">
        <v>30</v>
      </c>
      <c r="AO3" s="196" t="s">
        <v>32</v>
      </c>
      <c r="AP3" s="196" t="s">
        <v>33</v>
      </c>
      <c r="AQ3" s="196" t="s">
        <v>56</v>
      </c>
      <c r="AR3" s="196" t="s">
        <v>59</v>
      </c>
      <c r="AS3" s="196" t="s">
        <v>1</v>
      </c>
    </row>
    <row r="4" spans="1:45" s="3" customFormat="1" ht="23.25" customHeight="1" x14ac:dyDescent="0.4">
      <c r="A4" s="9"/>
      <c r="B4" s="42"/>
      <c r="C4" s="201"/>
      <c r="D4" s="202"/>
      <c r="E4" s="202"/>
      <c r="F4" s="202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199"/>
      <c r="AM4" s="196"/>
      <c r="AN4" s="196" t="s">
        <v>28</v>
      </c>
      <c r="AO4" s="196"/>
      <c r="AP4" s="196"/>
      <c r="AQ4" s="196"/>
      <c r="AR4" s="196"/>
      <c r="AS4" s="196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46327</v>
      </c>
      <c r="D2" s="197" t="str">
        <f>TEXT(C2,"MMMM")</f>
        <v>November</v>
      </c>
      <c r="E2" s="197"/>
      <c r="F2" s="198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199" t="s">
        <v>29</v>
      </c>
      <c r="AL2" s="200" t="s">
        <v>0</v>
      </c>
      <c r="AM2" s="200"/>
      <c r="AN2" s="200"/>
      <c r="AO2" s="200"/>
      <c r="AP2" s="200"/>
      <c r="AQ2" s="200"/>
      <c r="AR2" s="200"/>
    </row>
    <row r="3" spans="1:44" ht="15.75" customHeight="1" x14ac:dyDescent="0.4">
      <c r="A3" s="6"/>
      <c r="B3" s="41"/>
      <c r="C3" s="201" t="s">
        <v>2</v>
      </c>
      <c r="D3" s="202" t="s">
        <v>37</v>
      </c>
      <c r="E3" s="202" t="s">
        <v>3</v>
      </c>
      <c r="F3" s="202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199"/>
      <c r="AL3" s="196" t="s">
        <v>31</v>
      </c>
      <c r="AM3" s="196" t="s">
        <v>30</v>
      </c>
      <c r="AN3" s="196" t="s">
        <v>32</v>
      </c>
      <c r="AO3" s="196" t="s">
        <v>33</v>
      </c>
      <c r="AP3" s="196" t="s">
        <v>56</v>
      </c>
      <c r="AQ3" s="196" t="s">
        <v>59</v>
      </c>
      <c r="AR3" s="196" t="s">
        <v>1</v>
      </c>
    </row>
    <row r="4" spans="1:44" s="3" customFormat="1" ht="23.25" customHeight="1" x14ac:dyDescent="0.4">
      <c r="A4" s="9"/>
      <c r="B4" s="42"/>
      <c r="C4" s="201"/>
      <c r="D4" s="202"/>
      <c r="E4" s="202"/>
      <c r="F4" s="202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199"/>
      <c r="AL4" s="196"/>
      <c r="AM4" s="196" t="s">
        <v>28</v>
      </c>
      <c r="AN4" s="196"/>
      <c r="AO4" s="196"/>
      <c r="AP4" s="196"/>
      <c r="AQ4" s="196"/>
      <c r="AR4" s="196"/>
    </row>
    <row r="5" spans="1:44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46357</v>
      </c>
      <c r="D2" s="197" t="str">
        <f>TEXT(C2,"MMMM")</f>
        <v>Dezember</v>
      </c>
      <c r="E2" s="197"/>
      <c r="F2" s="19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199" t="s">
        <v>29</v>
      </c>
      <c r="AM2" s="200" t="s">
        <v>0</v>
      </c>
      <c r="AN2" s="200"/>
      <c r="AO2" s="200"/>
      <c r="AP2" s="200"/>
      <c r="AQ2" s="200"/>
      <c r="AR2" s="200"/>
      <c r="AS2" s="200"/>
    </row>
    <row r="3" spans="1:45" ht="15.75" customHeight="1" x14ac:dyDescent="0.4">
      <c r="A3" s="6"/>
      <c r="B3" s="41"/>
      <c r="C3" s="201" t="s">
        <v>2</v>
      </c>
      <c r="D3" s="202" t="s">
        <v>37</v>
      </c>
      <c r="E3" s="202" t="s">
        <v>3</v>
      </c>
      <c r="F3" s="202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199"/>
      <c r="AM3" s="196" t="s">
        <v>31</v>
      </c>
      <c r="AN3" s="196" t="s">
        <v>30</v>
      </c>
      <c r="AO3" s="196" t="s">
        <v>32</v>
      </c>
      <c r="AP3" s="196" t="s">
        <v>33</v>
      </c>
      <c r="AQ3" s="196" t="s">
        <v>56</v>
      </c>
      <c r="AR3" s="196" t="s">
        <v>59</v>
      </c>
      <c r="AS3" s="196" t="s">
        <v>1</v>
      </c>
    </row>
    <row r="4" spans="1:45" s="3" customFormat="1" ht="23.25" customHeight="1" x14ac:dyDescent="0.4">
      <c r="A4" s="9"/>
      <c r="B4" s="42"/>
      <c r="C4" s="201"/>
      <c r="D4" s="202"/>
      <c r="E4" s="202"/>
      <c r="F4" s="202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199"/>
      <c r="AM4" s="196"/>
      <c r="AN4" s="196" t="s">
        <v>28</v>
      </c>
      <c r="AO4" s="196"/>
      <c r="AP4" s="196"/>
      <c r="AQ4" s="196"/>
      <c r="AR4" s="196"/>
      <c r="AS4" s="196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4"/>
  <cols>
    <col min="1" max="1" width="9.83203125" bestFit="1" customWidth="1"/>
    <col min="2" max="2" width="17" bestFit="1" customWidth="1"/>
  </cols>
  <sheetData>
    <row r="1" spans="1:2" x14ac:dyDescent="0.4">
      <c r="A1" t="s">
        <v>11</v>
      </c>
      <c r="B1" t="s">
        <v>12</v>
      </c>
    </row>
    <row r="2" spans="1:2" x14ac:dyDescent="0.4">
      <c r="A2" s="2">
        <v>46023</v>
      </c>
      <c r="B2" t="s">
        <v>13</v>
      </c>
    </row>
    <row r="3" spans="1:2" x14ac:dyDescent="0.4">
      <c r="A3" s="2">
        <v>46028</v>
      </c>
      <c r="B3" t="s">
        <v>14</v>
      </c>
    </row>
    <row r="4" spans="1:2" x14ac:dyDescent="0.4">
      <c r="A4" s="2">
        <v>46117</v>
      </c>
      <c r="B4" t="s">
        <v>15</v>
      </c>
    </row>
    <row r="5" spans="1:2" x14ac:dyDescent="0.4">
      <c r="A5" s="2">
        <v>46118</v>
      </c>
      <c r="B5" t="s">
        <v>16</v>
      </c>
    </row>
    <row r="6" spans="1:2" x14ac:dyDescent="0.4">
      <c r="A6" s="2">
        <v>46143</v>
      </c>
      <c r="B6" t="s">
        <v>17</v>
      </c>
    </row>
    <row r="7" spans="1:2" x14ac:dyDescent="0.4">
      <c r="A7" s="2">
        <v>46156</v>
      </c>
      <c r="B7" t="s">
        <v>18</v>
      </c>
    </row>
    <row r="8" spans="1:2" x14ac:dyDescent="0.4">
      <c r="A8" s="2">
        <v>46166</v>
      </c>
      <c r="B8" t="s">
        <v>19</v>
      </c>
    </row>
    <row r="9" spans="1:2" x14ac:dyDescent="0.4">
      <c r="A9" s="2">
        <v>46167</v>
      </c>
      <c r="B9" t="s">
        <v>20</v>
      </c>
    </row>
    <row r="10" spans="1:2" x14ac:dyDescent="0.4">
      <c r="A10" s="2">
        <v>46177</v>
      </c>
      <c r="B10" t="s">
        <v>21</v>
      </c>
    </row>
    <row r="11" spans="1:2" x14ac:dyDescent="0.4">
      <c r="A11" s="2">
        <v>46249</v>
      </c>
      <c r="B11" t="s">
        <v>22</v>
      </c>
    </row>
    <row r="12" spans="1:2" x14ac:dyDescent="0.4">
      <c r="A12" s="2">
        <v>46321</v>
      </c>
      <c r="B12" t="s">
        <v>23</v>
      </c>
    </row>
    <row r="13" spans="1:2" x14ac:dyDescent="0.4">
      <c r="A13" s="2">
        <v>46327</v>
      </c>
      <c r="B13" t="s">
        <v>24</v>
      </c>
    </row>
    <row r="14" spans="1:2" x14ac:dyDescent="0.4">
      <c r="A14" s="2">
        <v>46364</v>
      </c>
      <c r="B14" t="s">
        <v>25</v>
      </c>
    </row>
    <row r="15" spans="1:2" x14ac:dyDescent="0.4">
      <c r="A15" s="2">
        <v>46381</v>
      </c>
      <c r="B15" t="s">
        <v>26</v>
      </c>
    </row>
    <row r="16" spans="1:2" x14ac:dyDescent="0.4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2026-05-27T12:04:45Z</dcterms:modified>
</cp:coreProperties>
</file>