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 Team Wikimont/Lohnverrechnung u. Stunden 2026/Monats-Stunden Monteuer 2026/"/>
    </mc:Choice>
  </mc:AlternateContent>
  <xr:revisionPtr revIDLastSave="0" documentId="13_ncr:1_{8BC6FF3E-7FE5-DB48-ABEF-4081A57E7BE2}" xr6:coauthVersionLast="47" xr6:coauthVersionMax="47" xr10:uidLastSave="{00000000-0000-0000-0000-000000000000}"/>
  <bookViews>
    <workbookView xWindow="23640" yWindow="620" windowWidth="42560" windowHeight="1920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<sst xmlns="http://schemas.openxmlformats.org/spreadsheetml/2006/main" count="741" uniqueCount="161">
  <si>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</si>
  <si>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</si>
  <si>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</si>
  <si>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</si>
  <si>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</si>
  <si>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</si>
  <si>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</si>
  <si>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</si>
  <si>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</si>
  <si>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</si>
  <si>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</si>
  <si>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</si>
  <si>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</si>
  <si>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</si>
  <si>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</si>
  <si>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</si>
  <si>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</si>
  <si>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</si>
  <si>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</si>
  <si>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</si>
  <si>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</si>
  <si>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</si>
  <si>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</si>
  <si>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</si>
  <si>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</si>
  <si>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</si>
  <si>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</si>
  <si>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</si>
  <si>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</si>
  <si>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</si>
  <si>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</si>
  <si>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</si>
  <si>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</si>
  <si>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</si>
  <si>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</si>
  <si>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</si>
  <si>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</si>
  <si>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</si>
  <si>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</si>
  <si>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</si>
  <si>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</si>
  <si>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</si>
  <si>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</si>
  <si>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</si>
  <si>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</si>
  <si>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</si>
  <si>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</si>
  <si>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</si>
  <si>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</si>
  <si>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</si>
  <si>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</si>
  <si>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</si>
  <si>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</si>
  <si>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</si>
  <si>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</si>
  <si>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</si>
  <si>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</si>
  <si>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</si>
  <si>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</si>
  <si>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</si>
  <si>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</si>
  <si>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</si>
  <si>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</si>
  <si>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</si>
  <si>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</si>
  <si>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</si>
  <si>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</si>
  <si>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</si>
  <si>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</si>
  <si>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</si>
  <si>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</si>
  <si>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</si>
  <si>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</si>
  <si>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</si>
  <si>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</si>
  <si>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</si>
  <si>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</si>
  <si>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</si>
  <si>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</si>
  <si>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</si>
  <si>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</si>
  <si>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</si>
  <si>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</si>
  <si>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</si>
  <si>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</si>
  <si>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</si>
  <si>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</si>
  <si>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</si>
  <si>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</si>
  <si>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</si>
  <si>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</si>
  <si>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</si>
  <si>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</si>
  <si>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</si>
  <si>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</si>
  <si>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</si>
  <si>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</si>
  <si>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</si>
  <si>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</si>
  <si>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</si>
  <si>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</si>
  <si>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</si>
  <si>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</si>
  <si>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</si>
  <si>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</si>
  <si>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</si>
  <si>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</si>
  <si>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</si>
  <si>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</si>
  <si>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</si>
  <si>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</si>
  <si>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</si>
  <si>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</si>
  <si>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</si>
  <si>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</si>
  <si>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</si>
  <si>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</si>
  <si>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</si>
  <si>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</si>
  <si>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</si>
  <si>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</si>
  <si>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</si>
  <si>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</si>
  <si>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</si>
  <si>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</si>
  <si>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</si>
  <si>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</si>
  <si>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</si>
  <si>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</si>
  <si>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</si>
  <si>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</si>
  <si>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</si>
  <si>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</si>
  <si>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</si>
  <si>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</si>
  <si>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</si>
  <si>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</si>
  <si>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</si>
  <si>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</si>
  <si>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</si>
  <si>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</si>
  <si>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</si>
  <si>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</si>
  <si>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</si>
  <si>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</si>
  <si>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</si>
  <si>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</si>
  <si>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</si>
  <si>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</si>
  <si>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</si>
  <si>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</si>
  <si>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</si>
  <si>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</si>
  <si>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</si>
  <si>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</si>
  <si>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</si>
  <si>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</si>
  <si>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</si>
  <si>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</si>
  <si>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</si>
  <si>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Wolf BRD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</si>
</sst>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9" fillId="39" borderId="5" xfId="0" applyFont="1" applyFill="1" applyBorder="1" applyAlignment="1">
      <alignment horizontal="left" vertical="center"/>
    </xf>
    <xf numFmtId="0" fontId="9" fillId="31" borderId="5" xfId="0" applyFont="1" applyFill="1" applyBorder="1" applyAlignment="1">
      <alignment horizontal="left" vertical="center"/>
    </xf>
    <xf numFmtId="0" fontId="9" fillId="40" borderId="4" xfId="0" applyFont="1" applyFill="1" applyBorder="1" applyAlignment="1">
      <alignment horizontal="left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6" t="s">
        <v>45</v>
      </c>
      <c r="B2" s="196"/>
      <c r="C2" s="196"/>
      <c r="D2" s="196"/>
      <c r="E2" s="196"/>
      <c r="F2" s="196"/>
      <c r="G2" s="196"/>
      <c r="H2" s="196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9" t="str">
        <f>TEXT(C2,"MMMM")</f>
        <v>Jänner</v>
      </c>
      <c r="E2" s="199"/>
      <c r="F2" s="2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1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2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3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9" t="str">
        <f>TEXT(C2,"MMMM")</f>
        <v>Februar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6" t="s">
        <v>29</v>
      </c>
      <c r="AJ2" s="204" t="s">
        <v>0</v>
      </c>
      <c r="AK2" s="204"/>
      <c r="AL2" s="204"/>
      <c r="AM2" s="204"/>
      <c r="AN2" s="204"/>
      <c r="AO2" s="204"/>
      <c r="AP2" s="204"/>
    </row>
    <row r="3" spans="1:43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7"/>
      <c r="AJ3" s="198" t="s">
        <v>31</v>
      </c>
      <c r="AK3" s="198" t="s">
        <v>30</v>
      </c>
      <c r="AL3" s="198" t="s">
        <v>32</v>
      </c>
      <c r="AM3" s="198" t="s">
        <v>33</v>
      </c>
      <c r="AN3" s="198" t="s">
        <v>56</v>
      </c>
      <c r="AO3" s="198" t="s">
        <v>59</v>
      </c>
      <c r="AP3" s="198" t="s">
        <v>1</v>
      </c>
    </row>
    <row r="4" spans="1:43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8"/>
      <c r="AJ4" s="198"/>
      <c r="AK4" s="198" t="s">
        <v>28</v>
      </c>
      <c r="AL4" s="198"/>
      <c r="AM4" s="198"/>
      <c r="AN4" s="198"/>
      <c r="AO4" s="198"/>
      <c r="AP4" s="198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M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9" t="str">
        <f>TEXT(C2,"MMMM")</f>
        <v>März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9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9" s="3" customFormat="1" ht="23.25" customHeight="1" x14ac:dyDescent="0.2">
      <c r="A4" s="9"/>
      <c r="B4" s="42"/>
      <c r="C4" s="197"/>
      <c r="D4" s="205"/>
      <c r="E4" s="205"/>
      <c r="F4" s="2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AK15" sqref="AK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9" t="str">
        <f>TEXT(C2,"MMMM")</f>
        <v>April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5" ht="15.75" customHeight="1" x14ac:dyDescent="0.2">
      <c r="A3" s="6"/>
      <c r="B3" s="41"/>
      <c r="C3" s="197" t="s">
        <v>2</v>
      </c>
      <c r="D3" s="205" t="s">
        <v>3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58">
      <formula>OR(F$3="Sa",F$3="So")</formula>
    </cfRule>
  </conditionalFormatting>
  <conditionalFormatting sqref="G34:I34">
    <cfRule type="expression" dxfId="201" priority="128">
      <formula>OR(G$3="Sa",G$3="So")</formula>
    </cfRule>
  </conditionalFormatting>
  <conditionalFormatting sqref="G11:M18">
    <cfRule type="expression" dxfId="199" priority="578">
      <formula>OR(G$3="Sa",G$3="So")</formula>
    </cfRule>
  </conditionalFormatting>
  <conditionalFormatting sqref="G19:R20">
    <cfRule type="expression" dxfId="197" priority="2">
      <formula>OR(G$3="Sa",G$3="So")</formula>
    </cfRule>
  </conditionalFormatting>
  <conditionalFormatting sqref="G43:AA43">
    <cfRule type="expression" dxfId="195" priority="96">
      <formula>OR(G$3="Sa",G$3="So")</formula>
    </cfRule>
  </conditionalFormatting>
  <conditionalFormatting sqref="G3:AJ10 J32:L34 Q32:R34 X32:Y34 AE32:AF34 J35:AJ36 G38:Y39 G40:AJ40 G41:L42 G44:AJ46">
    <cfRule type="expression" dxfId="193" priority="602">
      <formula>OR(G$3="Sa",G$3="So")</formula>
    </cfRule>
  </conditionalFormatting>
  <conditionalFormatting sqref="G21:AJ27 G31:AJ31">
    <cfRule type="expression" dxfId="191" priority="202">
      <formula>OR(G$3="Sa",G$3="So")</formula>
    </cfRule>
  </conditionalFormatting>
  <conditionalFormatting sqref="J37:U37">
    <cfRule type="expression" dxfId="188" priority="192">
      <formula>OR(J$3="Sa",J$3="So")</formula>
    </cfRule>
  </conditionalFormatting>
  <conditionalFormatting sqref="M41">
    <cfRule type="expression" dxfId="187" priority="10">
      <formula>OR(M$3="Sa",M$3="So")</formula>
    </cfRule>
  </conditionalFormatting>
  <conditionalFormatting sqref="M42">
    <cfRule type="expression" dxfId="185" priority="16">
      <formula>OR(M$3="Sa",M$3="So")</formula>
    </cfRule>
  </conditionalFormatting>
  <conditionalFormatting sqref="M42:AF42">
    <cfRule type="expression" dxfId="181" priority="14">
      <formula>OR(M$3="Sa",M$3="So")</formula>
    </cfRule>
  </conditionalFormatting>
  <conditionalFormatting sqref="M41:AJ41">
    <cfRule type="expression" dxfId="180" priority="8">
      <formula>OR(M$3="Sa",M$3="So")</formula>
    </cfRule>
  </conditionalFormatting>
  <conditionalFormatting sqref="N12:P18">
    <cfRule type="expression" dxfId="178" priority="50">
      <formula>OR(N$3="Sa",N$3="So")</formula>
    </cfRule>
  </conditionalFormatting>
  <conditionalFormatting sqref="N41:P42">
    <cfRule type="expression" dxfId="176" priority="6">
      <formula>OR(N$3="Sa",N$3="So")</formula>
    </cfRule>
  </conditionalFormatting>
  <conditionalFormatting sqref="N11:R11">
    <cfRule type="expression" dxfId="173" priority="572">
      <formula>OR(N$3="Sa",N$3="So")</formula>
    </cfRule>
  </conditionalFormatting>
  <conditionalFormatting sqref="Q12:R15 M16:R18">
    <cfRule type="expression" dxfId="172" priority="532">
      <formula>OR(M$3="Sa",M$3="So")</formula>
    </cfRule>
  </conditionalFormatting>
  <conditionalFormatting sqref="S11:S20 T14:W14">
    <cfRule type="expression" dxfId="170" priority="528">
      <formula>OR(S$3="Sa",S$3="So")</formula>
    </cfRule>
  </conditionalFormatting>
  <conditionalFormatting sqref="S11:T13 S15:T20">
    <cfRule type="expression" dxfId="168" priority="522">
      <formula>OR(S$3="Sa",S$3="So")</formula>
    </cfRule>
  </conditionalFormatting>
  <conditionalFormatting sqref="S14:AF14">
    <cfRule type="expression" dxfId="167" priority="200">
      <formula>OR(S$3="Sa",S$3="So")</formula>
    </cfRule>
  </conditionalFormatting>
  <conditionalFormatting sqref="T11:Y13 T15:Y20">
    <cfRule type="expression" dxfId="164" priority="484">
      <formula>OR(T$3="Sa",T$3="So")</formula>
    </cfRule>
  </conditionalFormatting>
  <conditionalFormatting sqref="U37:V37">
    <cfRule type="expression" dxfId="163" priority="188">
      <formula>OR(U$3="Sa",U$3="So")</formula>
    </cfRule>
  </conditionalFormatting>
  <conditionalFormatting sqref="U11:W13 U15:W20">
    <cfRule type="expression" dxfId="161" priority="482">
      <formula>OR(U$3="Sa",U$3="So")</formula>
    </cfRule>
  </conditionalFormatting>
  <conditionalFormatting sqref="V37:Y37">
    <cfRule type="expression" dxfId="159" priority="184">
      <formula>OR(V$3="Sa",V$3="So")</formula>
    </cfRule>
  </conditionalFormatting>
  <conditionalFormatting sqref="W34">
    <cfRule type="expression" dxfId="157" priority="148">
      <formula>OR(W$3="Sa",W$3="So")</formula>
    </cfRule>
    <cfRule type="expression" dxfId="156" priority="146">
      <formula>OR(W$3="Sa",W$3="So")</formula>
    </cfRule>
  </conditionalFormatting>
  <conditionalFormatting sqref="W37">
    <cfRule type="expression" dxfId="153" priority="182">
      <formula>OR(W$3="Sa",W$3="So")</formula>
    </cfRule>
  </conditionalFormatting>
  <conditionalFormatting sqref="Z11:Z13 Z15:Z19">
    <cfRule type="expression" dxfId="151" priority="390">
      <formula>OR(Z$3="Sa",Z$3="So")</formula>
    </cfRule>
  </conditionalFormatting>
  <conditionalFormatting sqref="Z11:AA13 Z15:AA19">
    <cfRule type="expression" dxfId="149" priority="386">
      <formula>OR(Z$3="Sa",Z$3="So")</formula>
    </cfRule>
  </conditionalFormatting>
  <conditionalFormatting sqref="Z14:AD14">
    <cfRule type="expression" dxfId="147" priority="198">
      <formula>OR(Z$3="Sa",Z$3="So")</formula>
    </cfRule>
  </conditionalFormatting>
  <conditionalFormatting sqref="Z34:AD34">
    <cfRule type="expression" dxfId="144" priority="150">
      <formula>OR(Z$3="Sa",Z$3="So")</formula>
    </cfRule>
    <cfRule type="expression" dxfId="142" priority="152">
      <formula>OR(Z$3="Sa",Z$3="So")</formula>
    </cfRule>
  </conditionalFormatting>
  <conditionalFormatting sqref="Z37:AD37">
    <cfRule type="expression" dxfId="141" priority="180">
      <formula>OR(Z$3="Sa",Z$3="So")</formula>
    </cfRule>
  </conditionalFormatting>
  <conditionalFormatting sqref="Z37:AG37 AE38:AF39">
    <cfRule type="expression" dxfId="138" priority="176">
      <formula>OR(Z$3="Sa",Z$3="So")</formula>
    </cfRule>
  </conditionalFormatting>
  <conditionalFormatting sqref="Z20:AJ20">
    <cfRule type="expression" dxfId="136" priority="30">
      <formula>OR(Z$3="Sa",Z$3="So")</formula>
    </cfRule>
  </conditionalFormatting>
  <conditionalFormatting sqref="AA43:AB43">
    <cfRule type="expression" dxfId="134" priority="92">
      <formula>OR(AA$3="Sa",AA$3="So")</formula>
    </cfRule>
  </conditionalFormatting>
  <conditionalFormatting sqref="AA11:AF13 AA15:AF19">
    <cfRule type="expression" dxfId="132" priority="384">
      <formula>OR(AA$3="Sa",AA$3="So")</formula>
    </cfRule>
  </conditionalFormatting>
  <conditionalFormatting sqref="AB43:AC43">
    <cfRule type="expression" dxfId="131" priority="88">
      <formula>OR(AB$3="Sa",AB$3="So")</formula>
    </cfRule>
  </conditionalFormatting>
  <conditionalFormatting sqref="AB11:AD13 AB15:AD19">
    <cfRule type="expression" dxfId="129" priority="382">
      <formula>OR(AB$3="Sa",AB$3="So")</formula>
    </cfRule>
  </conditionalFormatting>
  <conditionalFormatting sqref="AC43:AF43">
    <cfRule type="expression" dxfId="127" priority="84">
      <formula>OR(AC$3="Sa",AC$3="So")</formula>
    </cfRule>
  </conditionalFormatting>
  <conditionalFormatting sqref="AD43">
    <cfRule type="expression" dxfId="124" priority="82">
      <formula>OR(AD$3="Sa",AD$3="So")</formula>
    </cfRule>
  </conditionalFormatting>
  <conditionalFormatting sqref="AG11:AG13 AG15:AG20">
    <cfRule type="expression" dxfId="123" priority="326">
      <formula>OR(AG$3="Sa",AG$3="So")</formula>
    </cfRule>
  </conditionalFormatting>
  <conditionalFormatting sqref="AG34">
    <cfRule type="expression" dxfId="121" priority="144">
      <formula>OR(AG$3="Sa",AG$3="So")</formula>
    </cfRule>
  </conditionalFormatting>
  <conditionalFormatting sqref="AG42:AG43">
    <cfRule type="expression" dxfId="119" priority="98">
      <formula>OR(AG$3="Sa",AG$3="So")</formula>
    </cfRule>
    <cfRule type="expression" dxfId="116" priority="100">
      <formula>OR(AG$3="Sa",AG$3="So")</formula>
    </cfRule>
  </conditionalFormatting>
  <conditionalFormatting sqref="AG34:AH34">
    <cfRule type="expression" dxfId="115" priority="140">
      <formula>OR(AG$3="Sa",AG$3="So")</formula>
    </cfRule>
  </conditionalFormatting>
  <conditionalFormatting sqref="AG11:AJ13 AG15:AJ19">
    <cfRule type="expression" dxfId="112" priority="324">
      <formula>OR(AG$3="Sa",AG$3="So")</formula>
    </cfRule>
  </conditionalFormatting>
  <conditionalFormatting sqref="AG14:AJ14">
    <cfRule type="expression" dxfId="110" priority="196">
      <formula>OR(AG$3="Sa",AG$3="So")</formula>
    </cfRule>
    <cfRule type="expression" dxfId="109" priority="194">
      <formula>OR(AG$3="Sa",AG$3="So")</formula>
    </cfRule>
  </conditionalFormatting>
  <conditionalFormatting sqref="AG37:AJ37">
    <cfRule type="expression" dxfId="107" priority="172">
      <formula>OR(AG$3="Sa",AG$3="So")</formula>
    </cfRule>
  </conditionalFormatting>
  <conditionalFormatting sqref="AH42">
    <cfRule type="expression" dxfId="104" priority="28">
      <formula>OR(AH$3="Sa",AH$3="So")</formula>
    </cfRule>
  </conditionalFormatting>
  <conditionalFormatting sqref="AH43">
    <cfRule type="expression" dxfId="103" priority="48">
      <formula>OR(AH$3="Sa",AH$3="So")</formula>
    </cfRule>
  </conditionalFormatting>
  <conditionalFormatting sqref="AH34:AI34">
    <cfRule type="expression" dxfId="101" priority="136">
      <formula>OR(AH$3="Sa",AH$3="So")</formula>
    </cfRule>
  </conditionalFormatting>
  <conditionalFormatting sqref="AH42:AI42">
    <cfRule type="expression" dxfId="98" priority="24">
      <formula>OR(AH$3="Sa",AH$3="So")</formula>
    </cfRule>
  </conditionalFormatting>
  <conditionalFormatting sqref="AH43:AI43">
    <cfRule type="expression" dxfId="96" priority="44">
      <formula>OR(AH$3="Sa",AH$3="So")</formula>
    </cfRule>
  </conditionalFormatting>
  <conditionalFormatting sqref="AH11:AJ13 AH15:AJ19">
    <cfRule type="expression" dxfId="95" priority="322">
      <formula>OR(AH$3="Sa",AH$3="So")</formula>
    </cfRule>
  </conditionalFormatting>
  <conditionalFormatting sqref="AH37:AJ37">
    <cfRule type="expression" dxfId="93" priority="160">
      <formula>OR(AH$3="Sa",AH$3="So")</formula>
    </cfRule>
  </conditionalFormatting>
  <conditionalFormatting sqref="AI34:AJ34">
    <cfRule type="expression" dxfId="90" priority="132">
      <formula>OR(AI$3="Sa",AI$3="So")</formula>
    </cfRule>
  </conditionalFormatting>
  <conditionalFormatting sqref="AI42:AJ42">
    <cfRule type="expression" dxfId="89" priority="18">
      <formula>OR(AI$3="Sa",AI$3="So")</formula>
    </cfRule>
  </conditionalFormatting>
  <conditionalFormatting sqref="AI43:AJ43">
    <cfRule type="expression" dxfId="87" priority="40">
      <formula>OR(AI$3="Sa",AI$3="So")</formula>
    </cfRule>
  </conditionalFormatting>
  <conditionalFormatting sqref="AJ34">
    <cfRule type="expression" dxfId="85" priority="130">
      <formula>OR(AJ$3="Sa",AJ$3="So")</formula>
    </cfRule>
  </conditionalFormatting>
  <conditionalFormatting sqref="AJ42:AJ43">
    <cfRule type="expression" dxfId="83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AF33" sqref="AF33:AI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9" t="str">
        <f>TEXT(C2,"MMMM")</f>
        <v>Mai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>
        <v>10.5</v>
      </c>
      <c r="R5" s="156">
        <v>9.5</v>
      </c>
      <c r="S5" s="156"/>
      <c r="T5" s="11"/>
      <c r="U5" s="156"/>
      <c r="V5" s="11"/>
      <c r="W5" s="12"/>
      <c r="X5" s="156"/>
      <c r="Y5" s="156"/>
      <c r="Z5" s="156">
        <v>10.5</v>
      </c>
      <c r="AA5" s="156">
        <v>10.5</v>
      </c>
      <c r="AB5" s="156">
        <v>9</v>
      </c>
      <c r="AC5" s="11"/>
      <c r="AD5" s="12"/>
      <c r="AE5" s="12"/>
      <c r="AF5" s="156">
        <v>10.5</v>
      </c>
      <c r="AG5" s="156">
        <v>10.5</v>
      </c>
      <c r="AH5" s="156">
        <v>10.5</v>
      </c>
      <c r="AI5" s="156">
        <v>7</v>
      </c>
      <c r="AJ5" s="12"/>
      <c r="AK5" s="12"/>
      <c r="AL5" s="16">
        <f t="shared" ref="AL5:AL46" si="5">SUM(G5:AK5)</f>
        <v>129.5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>
        <v>10.5</v>
      </c>
      <c r="R6" s="156">
        <v>9.5</v>
      </c>
      <c r="S6" s="156"/>
      <c r="T6" s="11"/>
      <c r="U6" s="156"/>
      <c r="V6" s="11"/>
      <c r="W6" s="12"/>
      <c r="X6" s="156"/>
      <c r="Y6" s="156"/>
      <c r="Z6" s="156">
        <v>10.5</v>
      </c>
      <c r="AA6" s="156">
        <v>10.5</v>
      </c>
      <c r="AB6" s="156">
        <v>9</v>
      </c>
      <c r="AC6" s="11"/>
      <c r="AD6" s="12"/>
      <c r="AE6" s="12"/>
      <c r="AF6" s="156">
        <v>10.5</v>
      </c>
      <c r="AG6" s="156">
        <v>10.5</v>
      </c>
      <c r="AH6" s="156">
        <v>10.5</v>
      </c>
      <c r="AI6" s="156">
        <v>7</v>
      </c>
      <c r="AJ6" s="12"/>
      <c r="AK6" s="12"/>
      <c r="AL6" s="16">
        <f>SUM(G6:AK6)</f>
        <v>129.5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>
        <v>6.5</v>
      </c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>
        <v>8</v>
      </c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>
        <v>8</v>
      </c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162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>
        <v>1010</v>
      </c>
      <c r="AQ11" s="18">
        <v>1010</v>
      </c>
      <c r="AR11" s="18"/>
      <c r="AS11" s="18">
        <f t="shared" si="6"/>
        <v>2020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>
        <v>610</v>
      </c>
      <c r="AR13" s="18"/>
      <c r="AS13" s="18">
        <f t="shared" si="6"/>
        <v>610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>
        <v>610</v>
      </c>
      <c r="AR14" s="18"/>
      <c r="AS14" s="18">
        <f t="shared" si="6"/>
        <v>610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>
        <v>9.5</v>
      </c>
      <c r="R19" s="180">
        <v>3</v>
      </c>
      <c r="S19" s="180">
        <v>9.5</v>
      </c>
      <c r="T19" s="13"/>
      <c r="U19" s="180"/>
      <c r="V19" s="13"/>
      <c r="W19" s="12"/>
      <c r="X19" s="180">
        <v>9.5</v>
      </c>
      <c r="Y19" s="180">
        <v>9.5</v>
      </c>
      <c r="Z19" s="180">
        <v>8.5</v>
      </c>
      <c r="AA19" s="180">
        <v>5</v>
      </c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82.5</v>
      </c>
      <c r="AM19" s="17"/>
      <c r="AN19" s="18"/>
      <c r="AO19" s="18"/>
      <c r="AP19" s="18">
        <v>1010</v>
      </c>
      <c r="AQ19" s="18">
        <v>510</v>
      </c>
      <c r="AR19" s="18"/>
      <c r="AS19" s="18">
        <f t="shared" si="6"/>
        <v>1520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>
        <v>9.5</v>
      </c>
      <c r="Y20" s="180">
        <v>9.5</v>
      </c>
      <c r="Z20" s="180">
        <v>8.5</v>
      </c>
      <c r="AA20" s="180">
        <v>5</v>
      </c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63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>
        <v>9.5</v>
      </c>
      <c r="Z21" s="180">
        <v>8.5</v>
      </c>
      <c r="AA21" s="180">
        <v>5</v>
      </c>
      <c r="AB21" s="180">
        <v>9.5</v>
      </c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63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>
        <v>9.5</v>
      </c>
      <c r="Z22" s="180">
        <v>8.5</v>
      </c>
      <c r="AA22" s="180">
        <v>5</v>
      </c>
      <c r="AB22" s="180">
        <v>9.5</v>
      </c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63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>
        <v>10</v>
      </c>
      <c r="K29" s="184">
        <v>10</v>
      </c>
      <c r="L29" s="184">
        <v>10</v>
      </c>
      <c r="M29" s="184">
        <v>10</v>
      </c>
      <c r="N29" s="184">
        <v>10</v>
      </c>
      <c r="O29" s="11">
        <v>10</v>
      </c>
      <c r="P29" s="12"/>
      <c r="Q29" s="184">
        <v>10</v>
      </c>
      <c r="R29" s="184">
        <v>10</v>
      </c>
      <c r="S29" s="184">
        <v>10</v>
      </c>
      <c r="T29" s="11">
        <v>9</v>
      </c>
      <c r="U29" s="184">
        <v>10</v>
      </c>
      <c r="V29" s="11">
        <v>10</v>
      </c>
      <c r="W29" s="12"/>
      <c r="X29" s="186">
        <v>10</v>
      </c>
      <c r="Y29" s="186">
        <v>10</v>
      </c>
      <c r="Z29" s="186">
        <v>10</v>
      </c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149</v>
      </c>
      <c r="AM29" s="17">
        <v>2510</v>
      </c>
      <c r="AN29" s="18">
        <v>2010</v>
      </c>
      <c r="AO29" s="18"/>
      <c r="AP29" s="18"/>
      <c r="AQ29" s="18"/>
      <c r="AR29" s="18"/>
      <c r="AS29" s="18">
        <f t="shared" si="6"/>
        <v>4520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>
        <v>10</v>
      </c>
      <c r="K30" s="184">
        <v>10</v>
      </c>
      <c r="L30" s="184">
        <v>10</v>
      </c>
      <c r="M30" s="184">
        <v>10</v>
      </c>
      <c r="N30" s="184">
        <v>10</v>
      </c>
      <c r="O30" s="11">
        <v>10</v>
      </c>
      <c r="P30" s="12"/>
      <c r="Q30" s="184">
        <v>10</v>
      </c>
      <c r="R30" s="184">
        <v>10</v>
      </c>
      <c r="S30" s="184">
        <v>10</v>
      </c>
      <c r="T30" s="10">
        <v>9</v>
      </c>
      <c r="U30" s="184">
        <v>10</v>
      </c>
      <c r="V30" s="10">
        <v>10</v>
      </c>
      <c r="W30" s="11"/>
      <c r="X30" s="186"/>
      <c r="Y30" s="186">
        <v>10</v>
      </c>
      <c r="Z30" s="186">
        <v>10</v>
      </c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139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>
        <v>10</v>
      </c>
      <c r="K31" s="184">
        <v>10</v>
      </c>
      <c r="L31" s="184">
        <v>10</v>
      </c>
      <c r="M31" s="184">
        <v>10</v>
      </c>
      <c r="N31" s="184">
        <v>10</v>
      </c>
      <c r="O31" s="11">
        <v>10</v>
      </c>
      <c r="P31" s="12"/>
      <c r="Q31" s="184">
        <v>10</v>
      </c>
      <c r="R31" s="184">
        <v>10</v>
      </c>
      <c r="S31" s="184">
        <v>10</v>
      </c>
      <c r="T31" s="10">
        <v>9</v>
      </c>
      <c r="U31" s="184">
        <v>10</v>
      </c>
      <c r="V31" s="10">
        <v>10</v>
      </c>
      <c r="W31" s="12"/>
      <c r="X31" s="186"/>
      <c r="Y31" s="186">
        <v>10</v>
      </c>
      <c r="Z31" s="186">
        <v>10</v>
      </c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139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195" t="s">
        <v>156</v>
      </c>
      <c r="F33" s="32"/>
      <c r="G33" s="10"/>
      <c r="H33" s="11"/>
      <c r="I33" s="12"/>
      <c r="J33" s="186"/>
      <c r="K33" s="186"/>
      <c r="L33" s="186"/>
      <c r="M33" s="180">
        <v>10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</v>
      </c>
      <c r="AM33" s="17"/>
      <c r="AN33" s="18"/>
      <c r="AO33" s="18">
        <v>1510</v>
      </c>
      <c r="AP33" s="18"/>
      <c r="AQ33" s="18"/>
      <c r="AR33" s="18"/>
      <c r="AS33" s="18">
        <f t="shared" si="6"/>
        <v>1510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195" t="s">
        <v>156</v>
      </c>
      <c r="F34" s="32"/>
      <c r="G34" s="10"/>
      <c r="H34" s="11"/>
      <c r="I34" s="12"/>
      <c r="J34" s="186"/>
      <c r="K34" s="186"/>
      <c r="L34" s="186"/>
      <c r="M34" s="180">
        <v>10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195" t="s">
        <v>156</v>
      </c>
      <c r="F35" s="32"/>
      <c r="G35" s="10"/>
      <c r="H35" s="11"/>
      <c r="I35" s="12"/>
      <c r="J35" s="186"/>
      <c r="K35" s="186"/>
      <c r="L35" s="186"/>
      <c r="M35" s="180">
        <v>10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195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11">
        <v>46161</v>
      </c>
      <c r="AO47" s="114">
        <v>46162</v>
      </c>
      <c r="AP47" s="114">
        <v>46163</v>
      </c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1423</v>
      </c>
      <c r="AM48" s="24"/>
      <c r="AN48" s="24"/>
      <c r="AO48" s="24"/>
      <c r="AP48" s="24"/>
      <c r="AQ48" s="24"/>
      <c r="AR48" s="24"/>
      <c r="AS48" s="26">
        <f>SUM(AS5:AS46)</f>
        <v>10790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80" priority="2">
      <formula>OR(F$3="Sa",F$3="So")</formula>
    </cfRule>
  </conditionalFormatting>
  <conditionalFormatting sqref="G3:AK28 G29:AE31 AJ29:AK31 AG31:AI31 G32:AK46">
    <cfRule type="expression" dxfId="78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5" zoomScaleNormal="55" workbookViewId="0">
      <pane xSplit="3" topLeftCell="D1" activePane="topRight" state="frozen"/>
      <selection pane="topRight" activeCell="L40" sqref="L4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9" t="str">
        <f>TEXT(C2,"MMMM")</f>
        <v>Juni</v>
      </c>
      <c r="E2" s="199"/>
      <c r="F2" s="2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64" t="s">
        <v>4</v>
      </c>
      <c r="D5" s="51"/>
      <c r="E5" s="69" t="s">
        <v>157</v>
      </c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69" t="s">
        <v>157</v>
      </c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167" t="s">
        <v>142</v>
      </c>
      <c r="D11" s="32"/>
      <c r="E11" s="67"/>
      <c r="F11" s="31"/>
      <c r="G11" s="210"/>
      <c r="H11" s="210"/>
      <c r="I11" s="210"/>
      <c r="J11" s="12"/>
      <c r="K11" s="210"/>
      <c r="L11" s="12"/>
      <c r="M11" s="12"/>
      <c r="N11" s="210"/>
      <c r="O11" s="210"/>
      <c r="P11" s="210"/>
      <c r="Q11" s="210"/>
      <c r="R11" s="210"/>
      <c r="S11" s="13"/>
      <c r="T11" s="13"/>
      <c r="U11" s="210"/>
      <c r="V11" s="210"/>
      <c r="W11" s="210"/>
      <c r="X11" s="210"/>
      <c r="Y11" s="210"/>
      <c r="Z11" s="13"/>
      <c r="AA11" s="13"/>
      <c r="AB11" s="210"/>
      <c r="AC11" s="210"/>
      <c r="AD11" s="210"/>
      <c r="AE11" s="210"/>
      <c r="AF11" s="210"/>
      <c r="AG11" s="13"/>
      <c r="AH11" s="13"/>
      <c r="AI11" s="210"/>
      <c r="AJ11" s="210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80" t="s">
        <v>35</v>
      </c>
      <c r="D12" s="51"/>
      <c r="E12" s="67"/>
      <c r="F12" s="31"/>
      <c r="G12" s="210"/>
      <c r="H12" s="210"/>
      <c r="I12" s="210"/>
      <c r="J12" s="12"/>
      <c r="K12" s="210"/>
      <c r="L12" s="12"/>
      <c r="M12" s="12"/>
      <c r="N12" s="210"/>
      <c r="O12" s="210"/>
      <c r="P12" s="210"/>
      <c r="Q12" s="210"/>
      <c r="R12" s="210"/>
      <c r="S12" s="13"/>
      <c r="T12" s="13"/>
      <c r="U12" s="210"/>
      <c r="V12" s="210"/>
      <c r="W12" s="210"/>
      <c r="X12" s="210"/>
      <c r="Y12" s="210"/>
      <c r="Z12" s="13"/>
      <c r="AA12" s="13"/>
      <c r="AB12" s="210"/>
      <c r="AC12" s="210"/>
      <c r="AD12" s="210"/>
      <c r="AE12" s="210"/>
      <c r="AF12" s="210"/>
      <c r="AG12" s="13"/>
      <c r="AH12" s="13"/>
      <c r="AI12" s="210"/>
      <c r="AJ12" s="210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115" t="s">
        <v>106</v>
      </c>
      <c r="D13" s="32"/>
      <c r="E13" s="67"/>
      <c r="F13" s="31"/>
      <c r="G13" s="210"/>
      <c r="H13" s="210"/>
      <c r="I13" s="210"/>
      <c r="J13" s="12"/>
      <c r="K13" s="210"/>
      <c r="L13" s="12"/>
      <c r="M13" s="12"/>
      <c r="N13" s="210"/>
      <c r="O13" s="210"/>
      <c r="P13" s="210"/>
      <c r="Q13" s="210"/>
      <c r="R13" s="210"/>
      <c r="S13" s="13"/>
      <c r="T13" s="13"/>
      <c r="U13" s="210"/>
      <c r="V13" s="210"/>
      <c r="W13" s="210"/>
      <c r="X13" s="210"/>
      <c r="Y13" s="210"/>
      <c r="Z13" s="13"/>
      <c r="AA13" s="13"/>
      <c r="AB13" s="210"/>
      <c r="AC13" s="210"/>
      <c r="AD13" s="210"/>
      <c r="AE13" s="210"/>
      <c r="AF13" s="210"/>
      <c r="AG13" s="13"/>
      <c r="AH13" s="13"/>
      <c r="AI13" s="210"/>
      <c r="AJ13" s="210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115" t="s">
        <v>140</v>
      </c>
      <c r="D14" s="32"/>
      <c r="E14" s="67"/>
      <c r="F14" s="31"/>
      <c r="G14" s="210"/>
      <c r="H14" s="210"/>
      <c r="I14" s="210"/>
      <c r="J14" s="12"/>
      <c r="K14" s="210"/>
      <c r="L14" s="12"/>
      <c r="M14" s="12"/>
      <c r="N14" s="210"/>
      <c r="O14" s="210"/>
      <c r="P14" s="210"/>
      <c r="Q14" s="210"/>
      <c r="R14" s="210"/>
      <c r="S14" s="13"/>
      <c r="T14" s="13"/>
      <c r="U14" s="210"/>
      <c r="V14" s="210"/>
      <c r="W14" s="210"/>
      <c r="X14" s="210"/>
      <c r="Y14" s="210"/>
      <c r="Z14" s="13"/>
      <c r="AA14" s="13"/>
      <c r="AB14" s="210"/>
      <c r="AC14" s="210"/>
      <c r="AD14" s="210"/>
      <c r="AE14" s="210"/>
      <c r="AF14" s="210"/>
      <c r="AG14" s="13"/>
      <c r="AH14" s="13"/>
      <c r="AI14" s="210"/>
      <c r="AJ14" s="210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172" t="s">
        <v>126</v>
      </c>
      <c r="D15" s="32"/>
      <c r="E15" s="67"/>
      <c r="F15" s="31"/>
      <c r="G15" s="210"/>
      <c r="H15" s="210"/>
      <c r="I15" s="210"/>
      <c r="J15" s="12"/>
      <c r="K15" s="210"/>
      <c r="L15" s="12"/>
      <c r="M15" s="12"/>
      <c r="N15" s="210"/>
      <c r="O15" s="210"/>
      <c r="P15" s="210"/>
      <c r="Q15" s="210"/>
      <c r="R15" s="210"/>
      <c r="S15" s="13"/>
      <c r="T15" s="13"/>
      <c r="U15" s="210"/>
      <c r="V15" s="210"/>
      <c r="W15" s="210"/>
      <c r="X15" s="210"/>
      <c r="Y15" s="210"/>
      <c r="Z15" s="13"/>
      <c r="AA15" s="13"/>
      <c r="AB15" s="210"/>
      <c r="AC15" s="210"/>
      <c r="AD15" s="210"/>
      <c r="AE15" s="210"/>
      <c r="AF15" s="210"/>
      <c r="AG15" s="13"/>
      <c r="AH15" s="13"/>
      <c r="AI15" s="210"/>
      <c r="AJ15" s="210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7" t="s">
        <v>109</v>
      </c>
      <c r="D17" s="32"/>
      <c r="E17" s="67" t="s">
        <v>145</v>
      </c>
      <c r="F17" s="31"/>
      <c r="G17" s="211"/>
      <c r="H17" s="211"/>
      <c r="I17" s="211"/>
      <c r="J17" s="11"/>
      <c r="K17" s="211"/>
      <c r="L17" s="12"/>
      <c r="M17" s="12"/>
      <c r="N17" s="211"/>
      <c r="O17" s="211"/>
      <c r="P17" s="211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7" t="s">
        <v>134</v>
      </c>
      <c r="D18" s="32"/>
      <c r="E18" s="67" t="s">
        <v>145</v>
      </c>
      <c r="F18" s="31"/>
      <c r="G18" s="211"/>
      <c r="H18" s="211"/>
      <c r="I18" s="211"/>
      <c r="J18" s="12"/>
      <c r="K18" s="211"/>
      <c r="L18" s="12"/>
      <c r="M18" s="12"/>
      <c r="N18" s="211"/>
      <c r="O18" s="211"/>
      <c r="P18" s="211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7" t="s">
        <v>141</v>
      </c>
      <c r="D20" s="32"/>
      <c r="E20" s="67" t="s">
        <v>158</v>
      </c>
      <c r="F20" s="31"/>
      <c r="G20" s="180"/>
      <c r="H20" s="180"/>
      <c r="I20" s="180"/>
      <c r="J20" s="12"/>
      <c r="K20" s="180"/>
      <c r="L20" s="12"/>
      <c r="M20" s="12"/>
      <c r="N20" s="180"/>
      <c r="O20" s="180"/>
      <c r="P20" s="180"/>
      <c r="Q20" s="180"/>
      <c r="R20" s="180"/>
      <c r="S20" s="13"/>
      <c r="T20" s="13"/>
      <c r="U20" s="180"/>
      <c r="V20" s="180"/>
      <c r="W20" s="180"/>
      <c r="X20" s="180"/>
      <c r="Y20" s="180"/>
      <c r="Z20" s="13"/>
      <c r="AA20" s="13"/>
      <c r="AB20" s="180"/>
      <c r="AC20" s="180"/>
      <c r="AD20" s="180"/>
      <c r="AE20" s="180"/>
      <c r="AF20" s="180"/>
      <c r="AG20" s="13"/>
      <c r="AH20" s="13"/>
      <c r="AI20" s="180"/>
      <c r="AJ20" s="180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5">
      <c r="A21" s="6"/>
      <c r="B21" s="38"/>
      <c r="C21" s="80" t="s">
        <v>9</v>
      </c>
      <c r="D21" s="21"/>
      <c r="E21" s="67" t="s">
        <v>158</v>
      </c>
      <c r="F21" s="21"/>
      <c r="G21" s="180"/>
      <c r="H21" s="180"/>
      <c r="I21" s="180"/>
      <c r="J21" s="12"/>
      <c r="K21" s="180"/>
      <c r="L21" s="12"/>
      <c r="M21" s="12"/>
      <c r="N21" s="180"/>
      <c r="O21" s="180"/>
      <c r="P21" s="180"/>
      <c r="Q21" s="180"/>
      <c r="R21" s="180"/>
      <c r="S21" s="12"/>
      <c r="T21" s="12"/>
      <c r="U21" s="180"/>
      <c r="V21" s="180"/>
      <c r="W21" s="180"/>
      <c r="X21" s="180"/>
      <c r="Y21" s="180"/>
      <c r="Z21" s="12"/>
      <c r="AA21" s="12"/>
      <c r="AB21" s="180"/>
      <c r="AC21" s="180"/>
      <c r="AD21" s="180"/>
      <c r="AE21" s="180"/>
      <c r="AF21" s="180"/>
      <c r="AG21" s="12"/>
      <c r="AH21" s="12"/>
      <c r="AI21" s="180"/>
      <c r="AJ21" s="180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15" t="s">
        <v>108</v>
      </c>
      <c r="D22" s="32"/>
      <c r="E22" s="67" t="s">
        <v>158</v>
      </c>
      <c r="F22" s="31"/>
      <c r="G22" s="180"/>
      <c r="H22" s="180"/>
      <c r="I22" s="180"/>
      <c r="J22" s="12"/>
      <c r="K22" s="180"/>
      <c r="L22" s="12"/>
      <c r="M22" s="12"/>
      <c r="N22" s="180"/>
      <c r="O22" s="180"/>
      <c r="P22" s="180"/>
      <c r="Q22" s="180"/>
      <c r="R22" s="180"/>
      <c r="S22" s="10"/>
      <c r="T22" s="10"/>
      <c r="U22" s="180"/>
      <c r="V22" s="180"/>
      <c r="W22" s="180"/>
      <c r="X22" s="180"/>
      <c r="Y22" s="180"/>
      <c r="Z22" s="10"/>
      <c r="AA22" s="10"/>
      <c r="AB22" s="180"/>
      <c r="AC22" s="180"/>
      <c r="AD22" s="180"/>
      <c r="AE22" s="180"/>
      <c r="AF22" s="180"/>
      <c r="AG22" s="10"/>
      <c r="AH22" s="10"/>
      <c r="AI22" s="180"/>
      <c r="AJ22" s="18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176" t="s">
        <v>143</v>
      </c>
      <c r="D23" s="32"/>
      <c r="E23" s="67" t="s">
        <v>158</v>
      </c>
      <c r="F23" s="31"/>
      <c r="G23" s="180"/>
      <c r="H23" s="180"/>
      <c r="I23" s="180"/>
      <c r="J23" s="12"/>
      <c r="K23" s="180"/>
      <c r="L23" s="12"/>
      <c r="M23" s="12"/>
      <c r="N23" s="180"/>
      <c r="O23" s="180"/>
      <c r="P23" s="180"/>
      <c r="Q23" s="180"/>
      <c r="R23" s="180"/>
      <c r="S23" s="10"/>
      <c r="T23" s="10"/>
      <c r="U23" s="180"/>
      <c r="V23" s="180"/>
      <c r="W23" s="180"/>
      <c r="X23" s="180"/>
      <c r="Y23" s="180"/>
      <c r="Z23" s="10"/>
      <c r="AA23" s="10"/>
      <c r="AB23" s="180"/>
      <c r="AC23" s="180"/>
      <c r="AD23" s="180"/>
      <c r="AE23" s="180"/>
      <c r="AF23" s="180"/>
      <c r="AG23" s="10"/>
      <c r="AH23" s="10"/>
      <c r="AI23" s="180"/>
      <c r="AJ23" s="18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68" t="s">
        <v>117</v>
      </c>
      <c r="D25" s="21"/>
      <c r="E25" s="72" t="s">
        <v>160</v>
      </c>
      <c r="F25" s="32" t="s">
        <v>159</v>
      </c>
      <c r="G25" s="192"/>
      <c r="H25" s="192"/>
      <c r="I25" s="192"/>
      <c r="J25" s="12"/>
      <c r="K25" s="192"/>
      <c r="L25" s="12"/>
      <c r="M25" s="12"/>
      <c r="N25" s="212"/>
      <c r="O25" s="212"/>
      <c r="P25" s="212"/>
      <c r="Q25" s="212"/>
      <c r="R25" s="212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15" t="s">
        <v>135</v>
      </c>
      <c r="D26" s="51"/>
      <c r="E26" s="72" t="s">
        <v>160</v>
      </c>
      <c r="F26" s="32" t="s">
        <v>159</v>
      </c>
      <c r="G26" s="192"/>
      <c r="H26" s="192"/>
      <c r="I26" s="192"/>
      <c r="J26" s="12"/>
      <c r="K26" s="192"/>
      <c r="L26" s="12"/>
      <c r="M26" s="12"/>
      <c r="N26" s="212"/>
      <c r="O26" s="212"/>
      <c r="P26" s="212"/>
      <c r="Q26" s="212"/>
      <c r="R26" s="212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67" t="s">
        <v>113</v>
      </c>
      <c r="D29" s="21"/>
      <c r="E29" s="72" t="s">
        <v>160</v>
      </c>
      <c r="F29" s="32"/>
      <c r="G29" s="194"/>
      <c r="H29" s="194"/>
      <c r="I29" s="194"/>
      <c r="J29" s="11"/>
      <c r="K29" s="194"/>
      <c r="L29" s="11"/>
      <c r="M29" s="11"/>
      <c r="N29" s="194"/>
      <c r="O29" s="194"/>
      <c r="P29" s="194"/>
      <c r="Q29" s="194"/>
      <c r="R29" s="194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85</v>
      </c>
      <c r="D30" s="51"/>
      <c r="E30" s="72" t="s">
        <v>160</v>
      </c>
      <c r="F30" s="31"/>
      <c r="G30" s="194"/>
      <c r="H30" s="194"/>
      <c r="I30" s="194"/>
      <c r="J30" s="11"/>
      <c r="K30" s="194"/>
      <c r="L30" s="11"/>
      <c r="M30" s="11"/>
      <c r="N30" s="194"/>
      <c r="O30" s="194"/>
      <c r="P30" s="194"/>
      <c r="Q30" s="194"/>
      <c r="R30" s="194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163" t="s">
        <v>86</v>
      </c>
      <c r="D31" s="32"/>
      <c r="E31" s="72" t="s">
        <v>160</v>
      </c>
      <c r="F31" s="31"/>
      <c r="G31" s="194"/>
      <c r="H31" s="194"/>
      <c r="I31" s="194"/>
      <c r="J31" s="11"/>
      <c r="K31" s="194"/>
      <c r="L31" s="11"/>
      <c r="M31" s="11"/>
      <c r="N31" s="194"/>
      <c r="O31" s="194"/>
      <c r="P31" s="194"/>
      <c r="Q31" s="194"/>
      <c r="R31" s="194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80" t="s">
        <v>73</v>
      </c>
      <c r="D33" s="21"/>
      <c r="E33" s="72" t="s">
        <v>160</v>
      </c>
      <c r="F33" s="32"/>
      <c r="G33" s="180"/>
      <c r="H33" s="180"/>
      <c r="I33" s="180"/>
      <c r="J33" s="180"/>
      <c r="K33" s="180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80" t="s">
        <v>127</v>
      </c>
      <c r="D34" s="21"/>
      <c r="E34" s="72" t="s">
        <v>160</v>
      </c>
      <c r="F34" s="32"/>
      <c r="G34" s="180"/>
      <c r="H34" s="180"/>
      <c r="I34" s="180"/>
      <c r="J34" s="180"/>
      <c r="K34" s="180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80" t="s">
        <v>74</v>
      </c>
      <c r="D35" s="21"/>
      <c r="E35" s="72" t="s">
        <v>160</v>
      </c>
      <c r="F35" s="32"/>
      <c r="G35" s="180"/>
      <c r="H35" s="180"/>
      <c r="I35" s="180"/>
      <c r="J35" s="180"/>
      <c r="K35" s="180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80" t="s">
        <v>41</v>
      </c>
      <c r="D36" s="21"/>
      <c r="E36" s="72" t="s">
        <v>160</v>
      </c>
      <c r="F36" s="32"/>
      <c r="G36" s="10" t="s">
        <v>93</v>
      </c>
      <c r="H36" s="11" t="s">
        <v>93</v>
      </c>
      <c r="I36" s="12" t="s">
        <v>93</v>
      </c>
      <c r="J36" s="12"/>
      <c r="K36" s="13" t="s">
        <v>93</v>
      </c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19 G24:AJ24 J20:J23 L20:M23 S20:T23 Z20:AA23 AG20:AH23 G32:AJ32 H27:AJ28 J25:J26 L25:AJ26 J29:J31 S29:AJ31 L29:M31 G36:AJ46 L33:AJ35">
    <cfRule type="expression" dxfId="76" priority="66">
      <formula>OR(G$3="Sa",G$3="So")</formula>
    </cfRule>
  </conditionalFormatting>
  <conditionalFormatting sqref="G20:G23">
    <cfRule type="expression" dxfId="62" priority="64">
      <formula>OR(G$3="Sa",G$3="So")</formula>
    </cfRule>
  </conditionalFormatting>
  <conditionalFormatting sqref="H20:H23">
    <cfRule type="expression" dxfId="60" priority="62">
      <formula>OR(H$3="Sa",H$3="So")</formula>
    </cfRule>
  </conditionalFormatting>
  <conditionalFormatting sqref="I20:I23">
    <cfRule type="expression" dxfId="58" priority="60">
      <formula>OR(I$3="Sa",I$3="So")</formula>
    </cfRule>
  </conditionalFormatting>
  <conditionalFormatting sqref="K20:K23">
    <cfRule type="expression" dxfId="56" priority="58">
      <formula>OR(K$3="Sa",K$3="So")</formula>
    </cfRule>
  </conditionalFormatting>
  <conditionalFormatting sqref="N20:N23">
    <cfRule type="expression" dxfId="54" priority="56">
      <formula>OR(N$3="Sa",N$3="So")</formula>
    </cfRule>
  </conditionalFormatting>
  <conditionalFormatting sqref="O20:O23">
    <cfRule type="expression" dxfId="52" priority="54">
      <formula>OR(O$3="Sa",O$3="So")</formula>
    </cfRule>
  </conditionalFormatting>
  <conditionalFormatting sqref="P20:P23">
    <cfRule type="expression" dxfId="50" priority="52">
      <formula>OR(P$3="Sa",P$3="So")</formula>
    </cfRule>
  </conditionalFormatting>
  <conditionalFormatting sqref="Q20:Q23">
    <cfRule type="expression" dxfId="48" priority="50">
      <formula>OR(Q$3="Sa",Q$3="So")</formula>
    </cfRule>
  </conditionalFormatting>
  <conditionalFormatting sqref="R20:R23">
    <cfRule type="expression" dxfId="46" priority="48">
      <formula>OR(R$3="Sa",R$3="So")</formula>
    </cfRule>
  </conditionalFormatting>
  <conditionalFormatting sqref="U20:U23">
    <cfRule type="expression" dxfId="44" priority="46">
      <formula>OR(U$3="Sa",U$3="So")</formula>
    </cfRule>
  </conditionalFormatting>
  <conditionalFormatting sqref="V20:V23">
    <cfRule type="expression" dxfId="42" priority="44">
      <formula>OR(V$3="Sa",V$3="So")</formula>
    </cfRule>
  </conditionalFormatting>
  <conditionalFormatting sqref="W20:W23">
    <cfRule type="expression" dxfId="40" priority="42">
      <formula>OR(W$3="Sa",W$3="So")</formula>
    </cfRule>
  </conditionalFormatting>
  <conditionalFormatting sqref="X20:X23">
    <cfRule type="expression" dxfId="38" priority="40">
      <formula>OR(X$3="Sa",X$3="So")</formula>
    </cfRule>
  </conditionalFormatting>
  <conditionalFormatting sqref="Y20:Y23">
    <cfRule type="expression" dxfId="36" priority="38">
      <formula>OR(Y$3="Sa",Y$3="So")</formula>
    </cfRule>
  </conditionalFormatting>
  <conditionalFormatting sqref="AB20:AB23">
    <cfRule type="expression" dxfId="34" priority="36">
      <formula>OR(AB$3="Sa",AB$3="So")</formula>
    </cfRule>
  </conditionalFormatting>
  <conditionalFormatting sqref="AC20:AC23">
    <cfRule type="expression" dxfId="32" priority="34">
      <formula>OR(AC$3="Sa",AC$3="So")</formula>
    </cfRule>
  </conditionalFormatting>
  <conditionalFormatting sqref="AD20:AD23">
    <cfRule type="expression" dxfId="30" priority="32">
      <formula>OR(AD$3="Sa",AD$3="So")</formula>
    </cfRule>
  </conditionalFormatting>
  <conditionalFormatting sqref="AE20:AE23">
    <cfRule type="expression" dxfId="28" priority="30">
      <formula>OR(AE$3="Sa",AE$3="So")</formula>
    </cfRule>
  </conditionalFormatting>
  <conditionalFormatting sqref="AF20:AF23">
    <cfRule type="expression" dxfId="26" priority="28">
      <formula>OR(AF$3="Sa",AF$3="So")</formula>
    </cfRule>
  </conditionalFormatting>
  <conditionalFormatting sqref="AI20:AI23">
    <cfRule type="expression" dxfId="24" priority="26">
      <formula>OR(AI$3="Sa",AI$3="So")</formula>
    </cfRule>
  </conditionalFormatting>
  <conditionalFormatting sqref="AJ20:AJ23">
    <cfRule type="expression" dxfId="22" priority="24">
      <formula>OR(AJ$3="Sa",AJ$3="So")</formula>
    </cfRule>
  </conditionalFormatting>
  <conditionalFormatting sqref="G25:G26">
    <cfRule type="expression" dxfId="20" priority="22">
      <formula>OR(G$3="Sa",G$3="So")</formula>
    </cfRule>
  </conditionalFormatting>
  <conditionalFormatting sqref="G28">
    <cfRule type="expression" dxfId="18" priority="20">
      <formula>OR(G$3="Sa",G$3="So")</formula>
    </cfRule>
  </conditionalFormatting>
  <conditionalFormatting sqref="G27">
    <cfRule type="expression" dxfId="16" priority="18">
      <formula>OR(G$3="Sa",G$3="So")</formula>
    </cfRule>
  </conditionalFormatting>
  <conditionalFormatting sqref="H25:H26">
    <cfRule type="expression" dxfId="14" priority="16">
      <formula>OR(H$3="Sa",H$3="So")</formula>
    </cfRule>
  </conditionalFormatting>
  <conditionalFormatting sqref="I25:I26">
    <cfRule type="expression" dxfId="12" priority="14">
      <formula>OR(I$3="Sa",I$3="So")</formula>
    </cfRule>
  </conditionalFormatting>
  <conditionalFormatting sqref="K25:K26">
    <cfRule type="expression" dxfId="10" priority="12">
      <formula>OR(K$3="Sa",K$3="So")</formula>
    </cfRule>
  </conditionalFormatting>
  <conditionalFormatting sqref="H31:I31">
    <cfRule type="expression" dxfId="8" priority="10">
      <formula>OR(H$3="Sa",H$3="So")</formula>
    </cfRule>
  </conditionalFormatting>
  <conditionalFormatting sqref="O31">
    <cfRule type="expression" dxfId="6" priority="8">
      <formula>OR(O$3="Sa",O$3="So")</formula>
    </cfRule>
  </conditionalFormatting>
  <conditionalFormatting sqref="Q31:R31">
    <cfRule type="expression" dxfId="4" priority="6">
      <formula>OR(Q$3="Sa",Q$3="So")</formula>
    </cfRule>
  </conditionalFormatting>
  <conditionalFormatting sqref="G33:J35">
    <cfRule type="expression" dxfId="2" priority="4">
      <formula>OR(G$3="Sa",G$3="So")</formula>
    </cfRule>
  </conditionalFormatting>
  <conditionalFormatting sqref="K33:K35">
    <cfRule type="expression" dxfId="0" priority="2">
      <formula>OR(K$3="Sa",K$3="So")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G3:AJ19 G24:AJ24 J20:J23 L20:M23 S20:T23 Z20:AA23 AG20:AH23 G32:AJ32 H27:AJ28 J25:J26 L25:AJ26 J29:J31 S29:AJ31 L29:M31 G36:AJ46 L33:AJ35</xm:sqref>
        </x14:conditionalFormatting>
        <x14:conditionalFormatting xmlns:xm="http://schemas.microsoft.com/office/excel/2006/main">
          <x14:cfRule type="expression" priority="63" id="{86011BAE-75A1-1749-885B-F305ACB4BF0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G20:G23</xm:sqref>
        </x14:conditionalFormatting>
        <x14:conditionalFormatting xmlns:xm="http://schemas.microsoft.com/office/excel/2006/main">
          <x14:cfRule type="expression" priority="61" id="{707650CB-E05D-2A40-87D2-19DCE904944B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H20:H23</xm:sqref>
        </x14:conditionalFormatting>
        <x14:conditionalFormatting xmlns:xm="http://schemas.microsoft.com/office/excel/2006/main">
          <x14:cfRule type="expression" priority="59" id="{286F3E0D-F184-4D4C-BEF5-213367E1C4EA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I20:I23</xm:sqref>
        </x14:conditionalFormatting>
        <x14:conditionalFormatting xmlns:xm="http://schemas.microsoft.com/office/excel/2006/main">
          <x14:cfRule type="expression" priority="57" id="{EF8A85FC-4E70-5144-8F18-98358D420143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K20:K23</xm:sqref>
        </x14:conditionalFormatting>
        <x14:conditionalFormatting xmlns:xm="http://schemas.microsoft.com/office/excel/2006/main">
          <x14:cfRule type="expression" priority="55" id="{C35E8C26-B630-4E4E-9B4B-44F8775AC137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N20:N23</xm:sqref>
        </x14:conditionalFormatting>
        <x14:conditionalFormatting xmlns:xm="http://schemas.microsoft.com/office/excel/2006/main">
          <x14:cfRule type="expression" priority="53" id="{378B4C6C-F9A3-9E42-A42C-C8F16D07A74B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O20:O23</xm:sqref>
        </x14:conditionalFormatting>
        <x14:conditionalFormatting xmlns:xm="http://schemas.microsoft.com/office/excel/2006/main">
          <x14:cfRule type="expression" priority="51" id="{7D643A58-6D79-0743-B8B0-71354CB3BC04}">
            <xm:f>NOT(ISNA(MATCH(P$4,Feiertage!$A$2:$A$16,0)))</xm:f>
            <x14:dxf>
              <fill>
                <patternFill>
                  <bgColor rgb="FFFF0000"/>
                </patternFill>
              </fill>
            </x14:dxf>
          </x14:cfRule>
          <xm:sqref>P20:P23</xm:sqref>
        </x14:conditionalFormatting>
        <x14:conditionalFormatting xmlns:xm="http://schemas.microsoft.com/office/excel/2006/main">
          <x14:cfRule type="expression" priority="49" id="{4CB1A0E4-AF2B-6640-B77A-83B9D1B5FB78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Q20:Q23</xm:sqref>
        </x14:conditionalFormatting>
        <x14:conditionalFormatting xmlns:xm="http://schemas.microsoft.com/office/excel/2006/main">
          <x14:cfRule type="expression" priority="47" id="{FE36686B-06E4-2B40-BA08-EDDAE4492339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R20:R23</xm:sqref>
        </x14:conditionalFormatting>
        <x14:conditionalFormatting xmlns:xm="http://schemas.microsoft.com/office/excel/2006/main">
          <x14:cfRule type="expression" priority="45" id="{D61A008B-D25C-5B48-B429-08BDA9476F90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U20:U23</xm:sqref>
        </x14:conditionalFormatting>
        <x14:conditionalFormatting xmlns:xm="http://schemas.microsoft.com/office/excel/2006/main">
          <x14:cfRule type="expression" priority="43" id="{662F2170-59F6-1C40-9F40-2722C0EF8947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V20:V23</xm:sqref>
        </x14:conditionalFormatting>
        <x14:conditionalFormatting xmlns:xm="http://schemas.microsoft.com/office/excel/2006/main">
          <x14:cfRule type="expression" priority="41" id="{F9EF5C6D-6B43-C748-A03C-E6D3EEE2DED1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W20:W23</xm:sqref>
        </x14:conditionalFormatting>
        <x14:conditionalFormatting xmlns:xm="http://schemas.microsoft.com/office/excel/2006/main">
          <x14:cfRule type="expression" priority="39" id="{1E603D68-2036-6843-92CA-F4699BD32119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X20:X23</xm:sqref>
        </x14:conditionalFormatting>
        <x14:conditionalFormatting xmlns:xm="http://schemas.microsoft.com/office/excel/2006/main">
          <x14:cfRule type="expression" priority="37" id="{5EF18028-980B-554B-AB76-0515846DA416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Y20:Y23</xm:sqref>
        </x14:conditionalFormatting>
        <x14:conditionalFormatting xmlns:xm="http://schemas.microsoft.com/office/excel/2006/main">
          <x14:cfRule type="expression" priority="35" id="{23473C11-5C0F-7E47-B7E9-3E4F32D19987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AB20:AB23</xm:sqref>
        </x14:conditionalFormatting>
        <x14:conditionalFormatting xmlns:xm="http://schemas.microsoft.com/office/excel/2006/main">
          <x14:cfRule type="expression" priority="33" id="{0E8473E5-AB96-C44E-9605-A5148396A9BB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AC20:AC23</xm:sqref>
        </x14:conditionalFormatting>
        <x14:conditionalFormatting xmlns:xm="http://schemas.microsoft.com/office/excel/2006/main">
          <x14:cfRule type="expression" priority="31" id="{BFD644A7-CF1D-9649-9B56-2D0D928C98C0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AD20:AD23</xm:sqref>
        </x14:conditionalFormatting>
        <x14:conditionalFormatting xmlns:xm="http://schemas.microsoft.com/office/excel/2006/main">
          <x14:cfRule type="expression" priority="29" id="{C8040B12-EA0B-8946-A664-D265AB93FB6D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AE20:AE23</xm:sqref>
        </x14:conditionalFormatting>
        <x14:conditionalFormatting xmlns:xm="http://schemas.microsoft.com/office/excel/2006/main">
          <x14:cfRule type="expression" priority="27" id="{AE2B22CE-BC27-9846-825A-08082B0A1393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AF20:AF23</xm:sqref>
        </x14:conditionalFormatting>
        <x14:conditionalFormatting xmlns:xm="http://schemas.microsoft.com/office/excel/2006/main">
          <x14:cfRule type="expression" priority="25" id="{01824AEF-3536-6F45-93C2-58B294040351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AI20:AI23</xm:sqref>
        </x14:conditionalFormatting>
        <x14:conditionalFormatting xmlns:xm="http://schemas.microsoft.com/office/excel/2006/main">
          <x14:cfRule type="expression" priority="23" id="{D1B5C4F1-DAA5-574A-8A61-E18AC924B90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AJ20:AJ23</xm:sqref>
        </x14:conditionalFormatting>
        <x14:conditionalFormatting xmlns:xm="http://schemas.microsoft.com/office/excel/2006/main">
          <x14:cfRule type="expression" priority="21" id="{18D09A75-3AC2-1147-B6EF-FD996044C8CB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G25:G26</xm:sqref>
        </x14:conditionalFormatting>
        <x14:conditionalFormatting xmlns:xm="http://schemas.microsoft.com/office/excel/2006/main">
          <x14:cfRule type="expression" priority="19" id="{A8474234-25D0-534A-B48F-57710FAB09B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G28</xm:sqref>
        </x14:conditionalFormatting>
        <x14:conditionalFormatting xmlns:xm="http://schemas.microsoft.com/office/excel/2006/main">
          <x14:cfRule type="expression" priority="17" id="{C3F5C078-EC7A-9243-B044-1A92EEC1298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</xm:sqref>
        </x14:conditionalFormatting>
        <x14:conditionalFormatting xmlns:xm="http://schemas.microsoft.com/office/excel/2006/main">
          <x14:cfRule type="expression" priority="15" id="{7426DF70-37C8-E245-A1C1-4DD91258EA2A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H25:H26</xm:sqref>
        </x14:conditionalFormatting>
        <x14:conditionalFormatting xmlns:xm="http://schemas.microsoft.com/office/excel/2006/main">
          <x14:cfRule type="expression" priority="13" id="{456CB385-D798-4B43-A3B2-ED1D48D0A61F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I25:I26</xm:sqref>
        </x14:conditionalFormatting>
        <x14:conditionalFormatting xmlns:xm="http://schemas.microsoft.com/office/excel/2006/main">
          <x14:cfRule type="expression" priority="11" id="{70E1A44F-D792-7B42-BAF7-193B5B14931E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K25:K26</xm:sqref>
        </x14:conditionalFormatting>
        <x14:conditionalFormatting xmlns:xm="http://schemas.microsoft.com/office/excel/2006/main">
          <x14:cfRule type="expression" priority="9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5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3" id="{C7DA3B1D-BF00-B34D-AAE1-73A8F287A28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G33:J35</xm:sqref>
        </x14:conditionalFormatting>
        <x14:conditionalFormatting xmlns:xm="http://schemas.microsoft.com/office/excel/2006/main">
          <x14:cfRule type="expression" priority="1" id="{01C4F99C-AD89-9849-8D39-0AA3A5E5E177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K33:K35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9" t="str">
        <f>TEXT(C2,"MMMM")</f>
        <v>Juli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9" t="str">
        <f>TEXT(C2,"MMMM")</f>
        <v>August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9" t="str">
        <f>TEXT(C2,"MMMM")</f>
        <v>September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9" t="str">
        <f>TEXT(C2,"MMMM")</f>
        <v>Oktober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9" t="str">
        <f>TEXT(C2,"MMMM")</f>
        <v>November</v>
      </c>
      <c r="E2" s="199"/>
      <c r="F2" s="2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9" t="s">
        <v>29</v>
      </c>
      <c r="AL2" s="204" t="s">
        <v>0</v>
      </c>
      <c r="AM2" s="204"/>
      <c r="AN2" s="204"/>
      <c r="AO2" s="204"/>
      <c r="AP2" s="204"/>
      <c r="AQ2" s="204"/>
      <c r="AR2" s="204"/>
    </row>
    <row r="3" spans="1:44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9"/>
      <c r="AL3" s="198" t="s">
        <v>31</v>
      </c>
      <c r="AM3" s="198" t="s">
        <v>30</v>
      </c>
      <c r="AN3" s="198" t="s">
        <v>32</v>
      </c>
      <c r="AO3" s="198" t="s">
        <v>33</v>
      </c>
      <c r="AP3" s="198" t="s">
        <v>56</v>
      </c>
      <c r="AQ3" s="198" t="s">
        <v>59</v>
      </c>
      <c r="AR3" s="198" t="s">
        <v>1</v>
      </c>
    </row>
    <row r="4" spans="1:44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9"/>
      <c r="AL4" s="198"/>
      <c r="AM4" s="198" t="s">
        <v>28</v>
      </c>
      <c r="AN4" s="198"/>
      <c r="AO4" s="198"/>
      <c r="AP4" s="198"/>
      <c r="AQ4" s="198"/>
      <c r="AR4" s="198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9" t="str">
        <f>TEXT(C2,"MMMM")</f>
        <v>Dezember</v>
      </c>
      <c r="E2" s="199"/>
      <c r="F2" s="2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9" t="s">
        <v>29</v>
      </c>
      <c r="AM2" s="204" t="s">
        <v>0</v>
      </c>
      <c r="AN2" s="204"/>
      <c r="AO2" s="204"/>
      <c r="AP2" s="204"/>
      <c r="AQ2" s="204"/>
      <c r="AR2" s="204"/>
      <c r="AS2" s="204"/>
    </row>
    <row r="3" spans="1:45" ht="15.75" customHeight="1" x14ac:dyDescent="0.2">
      <c r="A3" s="6"/>
      <c r="B3" s="41"/>
      <c r="C3" s="197" t="s">
        <v>2</v>
      </c>
      <c r="D3" s="205" t="s">
        <v>37</v>
      </c>
      <c r="E3" s="205" t="s">
        <v>3</v>
      </c>
      <c r="F3" s="205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9"/>
      <c r="AM3" s="198" t="s">
        <v>31</v>
      </c>
      <c r="AN3" s="198" t="s">
        <v>30</v>
      </c>
      <c r="AO3" s="198" t="s">
        <v>32</v>
      </c>
      <c r="AP3" s="198" t="s">
        <v>33</v>
      </c>
      <c r="AQ3" s="198" t="s">
        <v>56</v>
      </c>
      <c r="AR3" s="198" t="s">
        <v>59</v>
      </c>
      <c r="AS3" s="198" t="s">
        <v>1</v>
      </c>
    </row>
    <row r="4" spans="1:45" s="3" customFormat="1" ht="23.25" customHeight="1" x14ac:dyDescent="0.2">
      <c r="A4" s="9"/>
      <c r="B4" s="42"/>
      <c r="C4" s="197"/>
      <c r="D4" s="205"/>
      <c r="E4" s="205"/>
      <c r="F4" s="205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9"/>
      <c r="AM4" s="198"/>
      <c r="AN4" s="198" t="s">
        <v>28</v>
      </c>
      <c r="AO4" s="198"/>
      <c r="AP4" s="198"/>
      <c r="AQ4" s="198"/>
      <c r="AR4" s="198"/>
      <c r="AS4" s="198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6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2026-06-01T07:16:22Z</dcterms:modified>
</cp:coreProperties>
</file>