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Monats-Stunden Monteure 2026/"/>
    </mc:Choice>
  </mc:AlternateContent>
  <xr:revisionPtr revIDLastSave="0" documentId="13_ncr:1_{A2876D2C-00D2-CA48-8325-46C5CEEFAB73}" xr6:coauthVersionLast="47" xr6:coauthVersionMax="47" xr10:uidLastSave="{00000000-0000-0000-0000-000000000000}"/>
  <bookViews>
    <workbookView xWindow="2776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<sst xmlns="http://schemas.openxmlformats.org/spreadsheetml/2006/main" count="741" uniqueCount="160">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</sst>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9" t="s">
        <v>45</v>
      </c>
      <c r="B2" s="199"/>
      <c r="C2" s="199"/>
      <c r="D2" s="199"/>
      <c r="E2" s="199"/>
      <c r="F2" s="199"/>
      <c r="G2" s="199"/>
      <c r="H2" s="19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02" t="str">
        <f>TEXT(C2,"MMMM")</f>
        <v>Jänner</v>
      </c>
      <c r="E2" s="202"/>
      <c r="F2" s="20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02" t="str">
        <f>TEXT(C2,"MMMM")</f>
        <v>Februar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9" t="s">
        <v>29</v>
      </c>
      <c r="AJ2" s="207" t="s">
        <v>0</v>
      </c>
      <c r="AK2" s="207"/>
      <c r="AL2" s="207"/>
      <c r="AM2" s="207"/>
      <c r="AN2" s="207"/>
      <c r="AO2" s="207"/>
      <c r="AP2" s="207"/>
    </row>
    <row r="3" spans="1:43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10"/>
      <c r="AJ3" s="201" t="s">
        <v>31</v>
      </c>
      <c r="AK3" s="201" t="s">
        <v>30</v>
      </c>
      <c r="AL3" s="201" t="s">
        <v>32</v>
      </c>
      <c r="AM3" s="201" t="s">
        <v>33</v>
      </c>
      <c r="AN3" s="201" t="s">
        <v>56</v>
      </c>
      <c r="AO3" s="201" t="s">
        <v>59</v>
      </c>
      <c r="AP3" s="201" t="s">
        <v>1</v>
      </c>
    </row>
    <row r="4" spans="1:43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1"/>
      <c r="AJ4" s="201"/>
      <c r="AK4" s="201" t="s">
        <v>28</v>
      </c>
      <c r="AL4" s="201"/>
      <c r="AM4" s="201"/>
      <c r="AN4" s="201"/>
      <c r="AO4" s="201"/>
      <c r="AP4" s="20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L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02" t="str">
        <f>TEXT(C2,"MMMM")</f>
        <v>März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9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9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02" t="str">
        <f>TEXT(C2,"MMMM")</f>
        <v>April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5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8" priority="578">
      <formula>OR(G$3="Sa",G$3="So")</formula>
    </cfRule>
  </conditionalFormatting>
  <conditionalFormatting sqref="G19:R20">
    <cfRule type="expression" dxfId="146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2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7" priority="50">
      <formula>OR(N$3="Sa",N$3="So")</formula>
    </cfRule>
  </conditionalFormatting>
  <conditionalFormatting sqref="N41:P42">
    <cfRule type="expression" dxfId="125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6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2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8" priority="184">
      <formula>OR(V$3="Sa",V$3="So")</formula>
    </cfRule>
  </conditionalFormatting>
  <conditionalFormatting sqref="W34">
    <cfRule type="expression" dxfId="106" priority="146">
      <formula>OR(W$3="Sa",W$3="So")</formula>
    </cfRule>
    <cfRule type="expression" dxfId="104" priority="148">
      <formula>OR(W$3="Sa",W$3="So")</formula>
    </cfRule>
  </conditionalFormatting>
  <conditionalFormatting sqref="W37">
    <cfRule type="expression" dxfId="102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8" priority="386">
      <formula>OR(Z$3="Sa",Z$3="So")</formula>
    </cfRule>
  </conditionalFormatting>
  <conditionalFormatting sqref="Z14:AD14">
    <cfRule type="expression" dxfId="96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0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8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8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4">
      <formula>OR(AG$3="Sa",AG$3="So")</formula>
    </cfRule>
    <cfRule type="expression" dxfId="58" priority="196">
      <formula>OR(AG$3="Sa",AG$3="So")</formula>
    </cfRule>
  </conditionalFormatting>
  <conditionalFormatting sqref="AG37:AJ37">
    <cfRule type="expression" dxfId="56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2" priority="48">
      <formula>OR(AH$3="Sa",AH$3="So")</formula>
    </cfRule>
  </conditionalFormatting>
  <conditionalFormatting sqref="AH34:AI34">
    <cfRule type="expression" dxfId="50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8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4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D1" activePane="topRight" state="frozen"/>
      <selection pane="topRight" activeCell="V17" sqref="V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02" t="str">
        <f>TEXT(C2,"MMMM")</f>
        <v>Mai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>
        <v>6.5</v>
      </c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>
        <v>8</v>
      </c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>
        <v>8</v>
      </c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152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>
        <v>8</v>
      </c>
      <c r="K11" s="182">
        <v>10</v>
      </c>
      <c r="L11" s="182">
        <v>10</v>
      </c>
      <c r="M11" s="182">
        <v>10</v>
      </c>
      <c r="N11" s="182">
        <v>10</v>
      </c>
      <c r="O11" s="11">
        <v>5</v>
      </c>
      <c r="P11" s="12"/>
      <c r="Q11" s="182">
        <v>10</v>
      </c>
      <c r="R11" s="182">
        <v>10</v>
      </c>
      <c r="S11" s="182">
        <v>10</v>
      </c>
      <c r="T11" s="182"/>
      <c r="U11" s="182">
        <v>10</v>
      </c>
      <c r="V11" s="13">
        <v>5</v>
      </c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183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>
        <v>8</v>
      </c>
      <c r="K12" s="182">
        <v>10</v>
      </c>
      <c r="L12" s="182">
        <v>10</v>
      </c>
      <c r="M12" s="182">
        <v>10</v>
      </c>
      <c r="N12" s="182">
        <v>10</v>
      </c>
      <c r="O12" s="11">
        <v>5</v>
      </c>
      <c r="P12" s="12"/>
      <c r="Q12" s="182">
        <v>10</v>
      </c>
      <c r="R12" s="182">
        <v>10</v>
      </c>
      <c r="S12" s="182">
        <v>10</v>
      </c>
      <c r="T12" s="13"/>
      <c r="U12" s="182">
        <v>10</v>
      </c>
      <c r="V12" s="13">
        <v>5</v>
      </c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183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>
        <v>8</v>
      </c>
      <c r="K13" s="182">
        <v>10</v>
      </c>
      <c r="L13" s="182">
        <v>10</v>
      </c>
      <c r="M13" s="182">
        <v>10</v>
      </c>
      <c r="N13" s="182">
        <v>10</v>
      </c>
      <c r="O13" s="11">
        <v>5</v>
      </c>
      <c r="P13" s="12"/>
      <c r="Q13" s="182">
        <v>10</v>
      </c>
      <c r="R13" s="182">
        <v>10</v>
      </c>
      <c r="S13" s="182">
        <v>10</v>
      </c>
      <c r="T13" s="13"/>
      <c r="U13" s="182">
        <v>10</v>
      </c>
      <c r="V13" s="13">
        <v>5</v>
      </c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183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>
        <v>8</v>
      </c>
      <c r="K14" s="182">
        <v>10</v>
      </c>
      <c r="L14" s="182">
        <v>10</v>
      </c>
      <c r="M14" s="182">
        <v>10</v>
      </c>
      <c r="N14" s="182">
        <v>10</v>
      </c>
      <c r="O14" s="11">
        <v>5</v>
      </c>
      <c r="P14" s="12"/>
      <c r="Q14" s="182">
        <v>10</v>
      </c>
      <c r="R14" s="182">
        <v>10</v>
      </c>
      <c r="S14" s="182">
        <v>10</v>
      </c>
      <c r="T14" s="13"/>
      <c r="U14" s="182">
        <v>10</v>
      </c>
      <c r="V14" s="13">
        <v>5</v>
      </c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1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183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>
        <v>6.5</v>
      </c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>
        <v>8</v>
      </c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>
        <v>8</v>
      </c>
      <c r="AF19" s="180">
        <v>9.5</v>
      </c>
      <c r="AG19" s="180">
        <v>9.5</v>
      </c>
      <c r="AH19" s="180">
        <v>9.5</v>
      </c>
      <c r="AI19" s="180">
        <v>9.5</v>
      </c>
      <c r="AJ19" s="13"/>
      <c r="AK19" s="13"/>
      <c r="AL19" s="16">
        <f t="shared" si="5"/>
        <v>143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>
        <v>6.5</v>
      </c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>
        <v>8</v>
      </c>
      <c r="AF20" s="180">
        <v>9.5</v>
      </c>
      <c r="AG20" s="180">
        <v>9.5</v>
      </c>
      <c r="AH20" s="180">
        <v>9.5</v>
      </c>
      <c r="AI20" s="180">
        <v>9.5</v>
      </c>
      <c r="AJ20" s="13">
        <v>3</v>
      </c>
      <c r="AK20" s="13"/>
      <c r="AL20" s="16">
        <f t="shared" si="5"/>
        <v>118.5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>
        <v>6.5</v>
      </c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>
        <v>8</v>
      </c>
      <c r="AF21" s="180">
        <v>9.5</v>
      </c>
      <c r="AG21" s="180">
        <v>9.5</v>
      </c>
      <c r="AH21" s="180">
        <v>9.5</v>
      </c>
      <c r="AI21" s="180">
        <v>9.5</v>
      </c>
      <c r="AJ21" s="12">
        <v>3</v>
      </c>
      <c r="AK21" s="12"/>
      <c r="AL21" s="16">
        <f t="shared" si="5"/>
        <v>118.5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>
        <v>9.5</v>
      </c>
      <c r="AG22" s="180">
        <v>9.5</v>
      </c>
      <c r="AH22" s="180">
        <v>9.5</v>
      </c>
      <c r="AI22" s="180">
        <v>9.5</v>
      </c>
      <c r="AJ22" s="10">
        <v>3</v>
      </c>
      <c r="AK22" s="10"/>
      <c r="AL22" s="16">
        <f t="shared" si="5"/>
        <v>104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>
        <v>10</v>
      </c>
      <c r="AD29" s="12">
        <v>10</v>
      </c>
      <c r="AE29" s="11">
        <v>10</v>
      </c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242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>
        <v>10</v>
      </c>
      <c r="AA33" s="180">
        <v>10</v>
      </c>
      <c r="AB33" s="180"/>
      <c r="AC33" s="10"/>
      <c r="AD33" s="12"/>
      <c r="AE33" s="11"/>
      <c r="AF33" s="180">
        <v>10</v>
      </c>
      <c r="AG33" s="180">
        <v>10</v>
      </c>
      <c r="AH33" s="180"/>
      <c r="AI33" s="180">
        <v>10</v>
      </c>
      <c r="AJ33" s="10"/>
      <c r="AK33" s="10"/>
      <c r="AL33" s="16">
        <f t="shared" si="5"/>
        <v>89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>
        <v>10</v>
      </c>
      <c r="AA34" s="180">
        <v>10</v>
      </c>
      <c r="AB34" s="180"/>
      <c r="AC34" s="11"/>
      <c r="AD34" s="12"/>
      <c r="AE34" s="11"/>
      <c r="AF34" s="180">
        <v>10</v>
      </c>
      <c r="AG34" s="180">
        <v>10</v>
      </c>
      <c r="AH34" s="180"/>
      <c r="AI34" s="180">
        <v>10</v>
      </c>
      <c r="AJ34" s="11"/>
      <c r="AK34" s="11"/>
      <c r="AL34" s="16">
        <f t="shared" si="5"/>
        <v>89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>
        <v>10</v>
      </c>
      <c r="AA35" s="180">
        <v>10</v>
      </c>
      <c r="AB35" s="180"/>
      <c r="AC35" s="11"/>
      <c r="AD35" s="12"/>
      <c r="AE35" s="12"/>
      <c r="AF35" s="180">
        <v>10</v>
      </c>
      <c r="AG35" s="180">
        <v>10</v>
      </c>
      <c r="AH35" s="180"/>
      <c r="AI35" s="180">
        <v>10</v>
      </c>
      <c r="AJ35" s="12"/>
      <c r="AK35" s="12"/>
      <c r="AL35" s="16">
        <f t="shared" si="5"/>
        <v>89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2739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 G3:AK28">
    <cfRule type="expression" dxfId="30" priority="4">
      <formula>OR(F$3="Sa",F$3="So")</formula>
    </cfRule>
  </conditionalFormatting>
  <conditionalFormatting sqref="G29:AE31 AJ29:AK31 G32:AK46">
    <cfRule type="expression" dxfId="28" priority="6">
      <formula>OR(G$3="Sa",G$3="So")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 G3:AK28</xm:sqref>
        </x14:conditionalFormatting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43" sqref="F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02" t="str">
        <f>TEXT(C2,"MMMM")</f>
        <v>Juni</v>
      </c>
      <c r="E2" s="202"/>
      <c r="F2" s="20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196"/>
      <c r="H11" s="196"/>
      <c r="I11" s="196"/>
      <c r="J11" s="12"/>
      <c r="K11" s="196"/>
      <c r="L11" s="12"/>
      <c r="M11" s="12"/>
      <c r="N11" s="196"/>
      <c r="O11" s="196"/>
      <c r="P11" s="196"/>
      <c r="Q11" s="196"/>
      <c r="R11" s="196"/>
      <c r="S11" s="13"/>
      <c r="T11" s="13"/>
      <c r="U11" s="196"/>
      <c r="V11" s="196"/>
      <c r="W11" s="196"/>
      <c r="X11" s="196"/>
      <c r="Y11" s="196"/>
      <c r="Z11" s="13"/>
      <c r="AA11" s="13"/>
      <c r="AB11" s="196"/>
      <c r="AC11" s="196"/>
      <c r="AD11" s="196"/>
      <c r="AE11" s="196"/>
      <c r="AF11" s="196"/>
      <c r="AG11" s="13"/>
      <c r="AH11" s="13"/>
      <c r="AI11" s="196"/>
      <c r="AJ11" s="196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196"/>
      <c r="H12" s="196"/>
      <c r="I12" s="196"/>
      <c r="J12" s="12"/>
      <c r="K12" s="196"/>
      <c r="L12" s="12"/>
      <c r="M12" s="12"/>
      <c r="N12" s="196"/>
      <c r="O12" s="196"/>
      <c r="P12" s="196"/>
      <c r="Q12" s="196"/>
      <c r="R12" s="196"/>
      <c r="S12" s="13"/>
      <c r="T12" s="13"/>
      <c r="U12" s="196"/>
      <c r="V12" s="196"/>
      <c r="W12" s="196"/>
      <c r="X12" s="196"/>
      <c r="Y12" s="196"/>
      <c r="Z12" s="13"/>
      <c r="AA12" s="13"/>
      <c r="AB12" s="196"/>
      <c r="AC12" s="196"/>
      <c r="AD12" s="196"/>
      <c r="AE12" s="196"/>
      <c r="AF12" s="196"/>
      <c r="AG12" s="13"/>
      <c r="AH12" s="13"/>
      <c r="AI12" s="196"/>
      <c r="AJ12" s="196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196"/>
      <c r="H13" s="196"/>
      <c r="I13" s="196"/>
      <c r="J13" s="12"/>
      <c r="K13" s="196"/>
      <c r="L13" s="12"/>
      <c r="M13" s="12"/>
      <c r="N13" s="196"/>
      <c r="O13" s="196"/>
      <c r="P13" s="196"/>
      <c r="Q13" s="196"/>
      <c r="R13" s="196"/>
      <c r="S13" s="13"/>
      <c r="T13" s="13"/>
      <c r="U13" s="196"/>
      <c r="V13" s="196"/>
      <c r="W13" s="196"/>
      <c r="X13" s="196"/>
      <c r="Y13" s="196"/>
      <c r="Z13" s="13"/>
      <c r="AA13" s="13"/>
      <c r="AB13" s="196"/>
      <c r="AC13" s="196"/>
      <c r="AD13" s="196"/>
      <c r="AE13" s="196"/>
      <c r="AF13" s="196"/>
      <c r="AG13" s="13"/>
      <c r="AH13" s="13"/>
      <c r="AI13" s="196"/>
      <c r="AJ13" s="196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196"/>
      <c r="H14" s="196"/>
      <c r="I14" s="196"/>
      <c r="J14" s="12"/>
      <c r="K14" s="196"/>
      <c r="L14" s="12"/>
      <c r="M14" s="12"/>
      <c r="N14" s="196"/>
      <c r="O14" s="196"/>
      <c r="P14" s="196"/>
      <c r="Q14" s="196"/>
      <c r="R14" s="196"/>
      <c r="S14" s="13"/>
      <c r="T14" s="13"/>
      <c r="U14" s="196"/>
      <c r="V14" s="196"/>
      <c r="W14" s="196"/>
      <c r="X14" s="196"/>
      <c r="Y14" s="196"/>
      <c r="Z14" s="13"/>
      <c r="AA14" s="13"/>
      <c r="AB14" s="196"/>
      <c r="AC14" s="196"/>
      <c r="AD14" s="196"/>
      <c r="AE14" s="196"/>
      <c r="AF14" s="196"/>
      <c r="AG14" s="13"/>
      <c r="AH14" s="13"/>
      <c r="AI14" s="196"/>
      <c r="AJ14" s="196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196"/>
      <c r="H15" s="196"/>
      <c r="I15" s="196"/>
      <c r="J15" s="12"/>
      <c r="K15" s="196"/>
      <c r="L15" s="12"/>
      <c r="M15" s="12"/>
      <c r="N15" s="196"/>
      <c r="O15" s="196"/>
      <c r="P15" s="196"/>
      <c r="Q15" s="196"/>
      <c r="R15" s="196"/>
      <c r="S15" s="13"/>
      <c r="T15" s="13"/>
      <c r="U15" s="196"/>
      <c r="V15" s="196"/>
      <c r="W15" s="196"/>
      <c r="X15" s="196"/>
      <c r="Y15" s="196"/>
      <c r="Z15" s="13"/>
      <c r="AA15" s="13"/>
      <c r="AB15" s="196"/>
      <c r="AC15" s="196"/>
      <c r="AD15" s="196"/>
      <c r="AE15" s="196"/>
      <c r="AF15" s="196"/>
      <c r="AG15" s="13"/>
      <c r="AH15" s="13"/>
      <c r="AI15" s="196"/>
      <c r="AJ15" s="196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197"/>
      <c r="H17" s="197"/>
      <c r="I17" s="197"/>
      <c r="J17" s="11"/>
      <c r="K17" s="197"/>
      <c r="L17" s="12"/>
      <c r="M17" s="12"/>
      <c r="N17" s="197"/>
      <c r="O17" s="197"/>
      <c r="P17" s="197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197"/>
      <c r="H18" s="197"/>
      <c r="I18" s="197"/>
      <c r="J18" s="12"/>
      <c r="K18" s="197"/>
      <c r="L18" s="12"/>
      <c r="M18" s="12"/>
      <c r="N18" s="197"/>
      <c r="O18" s="197"/>
      <c r="P18" s="197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198"/>
      <c r="O25" s="198"/>
      <c r="P25" s="198"/>
      <c r="Q25" s="198"/>
      <c r="R25" s="198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198"/>
      <c r="O26" s="198"/>
      <c r="P26" s="198"/>
      <c r="Q26" s="198"/>
      <c r="R26" s="198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02" t="str">
        <f>TEXT(C2,"MMMM")</f>
        <v>Juli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02" t="str">
        <f>TEXT(C2,"MMMM")</f>
        <v>August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02" t="str">
        <f>TEXT(C2,"MMMM")</f>
        <v>September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02" t="str">
        <f>TEXT(C2,"MMMM")</f>
        <v>Oktober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02" t="str">
        <f>TEXT(C2,"MMMM")</f>
        <v>November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02" t="str">
        <f>TEXT(C2,"MMMM")</f>
        <v>Dezember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2026-06-01T10:22:52Z</dcterms:modified>
</cp:coreProperties>
</file>