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CAD18C3A-12D2-F24B-8AAF-2C591978C666}" xr6:coauthVersionLast="47" xr6:coauthVersionMax="47" xr10:uidLastSave="{00000000-0000-0000-0000-000000000000}"/>
  <bookViews>
    <workbookView xWindow="29140" yWindow="600" windowWidth="54980" windowHeight="1918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1" l="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<sst xmlns="http://schemas.openxmlformats.org/spreadsheetml/2006/main" count="769" uniqueCount="171">
  <si>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</si>
  <si>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</si>
  <si>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</si>
  <si>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</si>
  <si>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</si>
  <si>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</si>
  <si>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</si>
  <si>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</si>
  <si>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</si>
  <si>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</si>
  <si>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</si>
  <si>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</si>
  <si>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</si>
  <si>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</si>
  <si>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</si>
  <si>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</si>
  <si>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</si>
  <si>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</si>
  <si>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</si>
  <si>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</si>
  <si>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</si>
  <si>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</si>
  <si>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</si>
  <si>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</si>
  <si>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</si>
  <si>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</si>
  <si>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</si>
  <si>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</si>
  <si>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</si>
  <si>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</si>
  <si>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</si>
  <si>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</si>
  <si>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</si>
  <si>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</si>
  <si>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</si>
  <si>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</si>
  <si>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</si>
  <si>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</si>
  <si>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</si>
  <si>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</si>
  <si>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</si>
  <si>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</si>
  <si>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</si>
  <si>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</si>
  <si>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</si>
  <si>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</si>
  <si>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</si>
  <si>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</si>
  <si>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</si>
  <si>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</si>
  <si>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</si>
  <si>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</si>
  <si>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</si>
  <si>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</si>
  <si>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</si>
  <si>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</si>
  <si>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</si>
  <si>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</si>
  <si>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</si>
  <si>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</si>
  <si>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</si>
  <si>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</si>
  <si>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</si>
  <si>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</si>
  <si>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</si>
  <si>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</si>
  <si>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</si>
  <si>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</si>
  <si>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</si>
  <si>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</si>
  <si>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</si>
  <si>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</si>
  <si>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</si>
  <si>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</si>
  <si>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</si>
  <si>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</si>
  <si>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</si>
  <si>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</si>
  <si>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</si>
  <si>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</si>
  <si>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</si>
  <si>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</si>
  <si>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</si>
  <si>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</si>
  <si>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</si>
  <si>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</si>
  <si>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</si>
  <si>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</si>
  <si>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</si>
  <si>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</si>
  <si>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</si>
  <si>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</si>
  <si>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</si>
  <si>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</si>
  <si>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</si>
  <si>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</si>
  <si>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</si>
  <si>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</si>
  <si>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</si>
  <si>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</si>
  <si>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</si>
  <si>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</si>
  <si>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</si>
  <si>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</si>
  <si>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</si>
  <si>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</si>
  <si>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</si>
  <si>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</si>
  <si>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</si>
  <si>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</si>
  <si>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</si>
  <si>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</si>
  <si>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</si>
  <si>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</si>
  <si>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</si>
  <si>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</si>
  <si>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</si>
  <si>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</si>
  <si>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</si>
  <si>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</si>
  <si>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</si>
  <si>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</si>
  <si>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</si>
  <si>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</si>
  <si>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</si>
  <si>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</si>
  <si>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</si>
  <si>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</si>
  <si>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</si>
  <si>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</si>
  <si>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</si>
  <si>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</si>
  <si>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</si>
  <si>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</si>
  <si>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</si>
  <si>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</si>
  <si>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</si>
  <si>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</si>
  <si>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</si>
  <si>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</si>
  <si>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</si>
  <si>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</si>
  <si>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</si>
  <si>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</si>
  <si>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</si>
  <si>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</si>
  <si>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</si>
  <si>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</si>
  <si>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</si>
  <si>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</si>
  <si>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</si>
  <si>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</si>
  <si>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</si>
  <si>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</si>
  <si>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</si>
  <si>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</si>
  <si>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</si>
  <si>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</si>
  <si>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</si>
  <si>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</si>
  <si>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</si>
  <si>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</si>
  <si>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</si>
  <si>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</si>
  <si>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</si>
  <si>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</si>
  <si>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</si>
  <si>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Fuschl am See (Zimmer: Sieglinde Erlinger)</t>
  </si>
  <si>
    <t>Schüller 253772 (Zimmer: Iris Berthe)</t>
  </si>
  <si>
    <t>Austritt</t>
  </si>
  <si>
    <t>Beretovac 252621 (Zimmer: Christian Bermeitinger)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</si>
</sst>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0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56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74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2" t="s">
        <v>45</v>
      </c>
      <c r="B2" s="242"/>
      <c r="C2" s="242"/>
      <c r="D2" s="242"/>
      <c r="E2" s="242"/>
      <c r="F2" s="242"/>
      <c r="G2" s="242"/>
      <c r="H2" s="242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45" t="str">
        <f>TEXT(C2,"MMMM")</f>
        <v>Jänner</v>
      </c>
      <c r="E2" s="245"/>
      <c r="F2" s="246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47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48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49"/>
      <c r="AM4" s="244"/>
      <c r="AN4" s="244" t="s">
        <v>28</v>
      </c>
      <c r="AO4" s="244"/>
      <c r="AP4" s="244"/>
      <c r="AQ4" s="244"/>
      <c r="AR4" s="244"/>
      <c r="AS4" s="244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72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45" t="str">
        <f>TEXT(C2,"MMMM")</f>
        <v>Februar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2" t="s">
        <v>29</v>
      </c>
      <c r="AJ2" s="250" t="s">
        <v>0</v>
      </c>
      <c r="AK2" s="250"/>
      <c r="AL2" s="250"/>
      <c r="AM2" s="250"/>
      <c r="AN2" s="250"/>
      <c r="AO2" s="250"/>
      <c r="AP2" s="250"/>
    </row>
    <row r="3" spans="1:43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3"/>
      <c r="AJ3" s="244" t="s">
        <v>31</v>
      </c>
      <c r="AK3" s="244" t="s">
        <v>30</v>
      </c>
      <c r="AL3" s="244" t="s">
        <v>32</v>
      </c>
      <c r="AM3" s="244" t="s">
        <v>33</v>
      </c>
      <c r="AN3" s="244" t="s">
        <v>56</v>
      </c>
      <c r="AO3" s="244" t="s">
        <v>59</v>
      </c>
      <c r="AP3" s="244" t="s">
        <v>1</v>
      </c>
    </row>
    <row r="4" spans="1:43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54"/>
      <c r="AJ4" s="244"/>
      <c r="AK4" s="244" t="s">
        <v>28</v>
      </c>
      <c r="AL4" s="244"/>
      <c r="AM4" s="244"/>
      <c r="AN4" s="244"/>
      <c r="AO4" s="244"/>
      <c r="AP4" s="244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70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68" priority="4">
      <formula>OR(G$3="Sa",G$3="So")</formula>
    </cfRule>
  </conditionalFormatting>
  <conditionalFormatting sqref="Y15">
    <cfRule type="expression" dxfId="166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Q20" sqref="Q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45" t="str">
        <f>TEXT(C2,"MMMM")</f>
        <v>März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9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55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9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55"/>
      <c r="AM4" s="244"/>
      <c r="AN4" s="244" t="s">
        <v>28</v>
      </c>
      <c r="AO4" s="244"/>
      <c r="AP4" s="244"/>
      <c r="AQ4" s="244"/>
      <c r="AR4" s="244"/>
      <c r="AS4" s="244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64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62" priority="14">
      <formula>OR(G$3="Sa",G$3="So")</formula>
    </cfRule>
  </conditionalFormatting>
  <conditionalFormatting sqref="AF48">
    <cfRule type="expression" dxfId="160" priority="4">
      <formula>OR(AF$3="Sa",AF$3="So")</formula>
    </cfRule>
  </conditionalFormatting>
  <conditionalFormatting sqref="AF50">
    <cfRule type="expression" dxfId="158" priority="2">
      <formula>OR(AF$3="Sa",AF$3="So")</formula>
    </cfRule>
  </conditionalFormatting>
  <conditionalFormatting sqref="AG37:AG38">
    <cfRule type="expression" dxfId="156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AG1" activePane="topRight" state="frozen"/>
      <selection pane="topRight" activeCell="H16" sqref="H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45" t="str">
        <f>TEXT(C2,"MMMM")</f>
        <v>April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55"/>
      <c r="AL3" s="244" t="s">
        <v>31</v>
      </c>
      <c r="AM3" s="244" t="s">
        <v>30</v>
      </c>
      <c r="AN3" s="244" t="s">
        <v>32</v>
      </c>
      <c r="AO3" s="244" t="s">
        <v>33</v>
      </c>
      <c r="AP3" s="244" t="s">
        <v>56</v>
      </c>
      <c r="AQ3" s="244" t="s">
        <v>59</v>
      </c>
      <c r="AR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55"/>
      <c r="AL4" s="244"/>
      <c r="AM4" s="244" t="s">
        <v>28</v>
      </c>
      <c r="AN4" s="244"/>
      <c r="AO4" s="244"/>
      <c r="AP4" s="244"/>
      <c r="AQ4" s="244"/>
      <c r="AR4" s="244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/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01">
        <v>10</v>
      </c>
      <c r="AH19" s="101">
        <v>10</v>
      </c>
      <c r="AI19" s="149">
        <v>10</v>
      </c>
      <c r="AJ19" s="149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/>
      <c r="AH42" s="101"/>
      <c r="AI42" s="101"/>
      <c r="AJ42" s="101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54" priority="58">
      <formula>OR(F$3="Sa",F$3="So")</formula>
    </cfRule>
  </conditionalFormatting>
  <conditionalFormatting sqref="G34:I34">
    <cfRule type="expression" dxfId="153" priority="128">
      <formula>OR(G$3="Sa",G$3="So")</formula>
    </cfRule>
  </conditionalFormatting>
  <conditionalFormatting sqref="G11:M18">
    <cfRule type="expression" dxfId="151" priority="578">
      <formula>OR(G$3="Sa",G$3="So")</formula>
    </cfRule>
  </conditionalFormatting>
  <conditionalFormatting sqref="G19:R20">
    <cfRule type="expression" dxfId="149" priority="2">
      <formula>OR(G$3="Sa",G$3="So")</formula>
    </cfRule>
  </conditionalFormatting>
  <conditionalFormatting sqref="G43:AA43">
    <cfRule type="expression" dxfId="147" priority="96">
      <formula>OR(G$3="Sa",G$3="So")</formula>
    </cfRule>
  </conditionalFormatting>
  <conditionalFormatting sqref="G3:AJ10 J32:L34 Q32:R34 X32:Y34 AE32:AF34 J35:AJ36 G38:Y39 G40:AJ40 G41:L42 G44:AJ46">
    <cfRule type="expression" dxfId="145" priority="602">
      <formula>OR(G$3="Sa",G$3="So")</formula>
    </cfRule>
  </conditionalFormatting>
  <conditionalFormatting sqref="G21:AJ27 G31:AJ31">
    <cfRule type="expression" dxfId="143" priority="202">
      <formula>OR(G$3="Sa",G$3="So")</formula>
    </cfRule>
  </conditionalFormatting>
  <conditionalFormatting sqref="J37:U37">
    <cfRule type="expression" dxfId="140" priority="192">
      <formula>OR(J$3="Sa",J$3="So")</formula>
    </cfRule>
  </conditionalFormatting>
  <conditionalFormatting sqref="M41">
    <cfRule type="expression" dxfId="139" priority="10">
      <formula>OR(M$3="Sa",M$3="So")</formula>
    </cfRule>
  </conditionalFormatting>
  <conditionalFormatting sqref="M42">
    <cfRule type="expression" dxfId="137" priority="16">
      <formula>OR(M$3="Sa",M$3="So")</formula>
    </cfRule>
  </conditionalFormatting>
  <conditionalFormatting sqref="M42:AF42">
    <cfRule type="expression" dxfId="133" priority="14">
      <formula>OR(M$3="Sa",M$3="So")</formula>
    </cfRule>
  </conditionalFormatting>
  <conditionalFormatting sqref="M41:AJ41">
    <cfRule type="expression" dxfId="132" priority="8">
      <formula>OR(M$3="Sa",M$3="So")</formula>
    </cfRule>
  </conditionalFormatting>
  <conditionalFormatting sqref="N12:P18">
    <cfRule type="expression" dxfId="130" priority="50">
      <formula>OR(N$3="Sa",N$3="So")</formula>
    </cfRule>
  </conditionalFormatting>
  <conditionalFormatting sqref="N41:P42">
    <cfRule type="expression" dxfId="128" priority="6">
      <formula>OR(N$3="Sa",N$3="So")</formula>
    </cfRule>
  </conditionalFormatting>
  <conditionalFormatting sqref="N11:R11">
    <cfRule type="expression" dxfId="125" priority="572">
      <formula>OR(N$3="Sa",N$3="So")</formula>
    </cfRule>
  </conditionalFormatting>
  <conditionalFormatting sqref="Q12:R15 M16:R18">
    <cfRule type="expression" dxfId="124" priority="532">
      <formula>OR(M$3="Sa",M$3="So")</formula>
    </cfRule>
  </conditionalFormatting>
  <conditionalFormatting sqref="S11:S20 T14:W14">
    <cfRule type="expression" dxfId="122" priority="528">
      <formula>OR(S$3="Sa",S$3="So")</formula>
    </cfRule>
  </conditionalFormatting>
  <conditionalFormatting sqref="S11:T13 S15:T20">
    <cfRule type="expression" dxfId="120" priority="522">
      <formula>OR(S$3="Sa",S$3="So")</formula>
    </cfRule>
  </conditionalFormatting>
  <conditionalFormatting sqref="S14:AF14">
    <cfRule type="expression" dxfId="119" priority="200">
      <formula>OR(S$3="Sa",S$3="So")</formula>
    </cfRule>
  </conditionalFormatting>
  <conditionalFormatting sqref="T11:Y13 T15:Y20">
    <cfRule type="expression" dxfId="116" priority="484">
      <formula>OR(T$3="Sa",T$3="So")</formula>
    </cfRule>
  </conditionalFormatting>
  <conditionalFormatting sqref="U37:V37">
    <cfRule type="expression" dxfId="115" priority="188">
      <formula>OR(U$3="Sa",U$3="So")</formula>
    </cfRule>
  </conditionalFormatting>
  <conditionalFormatting sqref="U11:W13 U15:W20">
    <cfRule type="expression" dxfId="113" priority="482">
      <formula>OR(U$3="Sa",U$3="So")</formula>
    </cfRule>
  </conditionalFormatting>
  <conditionalFormatting sqref="V37:Y37">
    <cfRule type="expression" dxfId="111" priority="184">
      <formula>OR(V$3="Sa",V$3="So")</formula>
    </cfRule>
  </conditionalFormatting>
  <conditionalFormatting sqref="W34">
    <cfRule type="expression" dxfId="109" priority="148">
      <formula>OR(W$3="Sa",W$3="So")</formula>
    </cfRule>
    <cfRule type="expression" dxfId="108" priority="146">
      <formula>OR(W$3="Sa",W$3="So")</formula>
    </cfRule>
  </conditionalFormatting>
  <conditionalFormatting sqref="W37">
    <cfRule type="expression" dxfId="105" priority="182">
      <formula>OR(W$3="Sa",W$3="So")</formula>
    </cfRule>
  </conditionalFormatting>
  <conditionalFormatting sqref="Z11:Z13 Z15:Z19">
    <cfRule type="expression" dxfId="103" priority="390">
      <formula>OR(Z$3="Sa",Z$3="So")</formula>
    </cfRule>
  </conditionalFormatting>
  <conditionalFormatting sqref="Z11:AA13 Z15:AA19">
    <cfRule type="expression" dxfId="101" priority="386">
      <formula>OR(Z$3="Sa",Z$3="So")</formula>
    </cfRule>
  </conditionalFormatting>
  <conditionalFormatting sqref="Z14:AD14">
    <cfRule type="expression" dxfId="99" priority="198">
      <formula>OR(Z$3="Sa",Z$3="So")</formula>
    </cfRule>
  </conditionalFormatting>
  <conditionalFormatting sqref="Z34:AD34">
    <cfRule type="expression" dxfId="96" priority="150">
      <formula>OR(Z$3="Sa",Z$3="So")</formula>
    </cfRule>
    <cfRule type="expression" dxfId="94" priority="152">
      <formula>OR(Z$3="Sa",Z$3="So")</formula>
    </cfRule>
  </conditionalFormatting>
  <conditionalFormatting sqref="Z37:AD37">
    <cfRule type="expression" dxfId="93" priority="180">
      <formula>OR(Z$3="Sa",Z$3="So")</formula>
    </cfRule>
  </conditionalFormatting>
  <conditionalFormatting sqref="Z37:AG37 AE38:AF39">
    <cfRule type="expression" dxfId="90" priority="176">
      <formula>OR(Z$3="Sa",Z$3="So")</formula>
    </cfRule>
  </conditionalFormatting>
  <conditionalFormatting sqref="Z20:AJ20">
    <cfRule type="expression" dxfId="88" priority="30">
      <formula>OR(Z$3="Sa",Z$3="So")</formula>
    </cfRule>
  </conditionalFormatting>
  <conditionalFormatting sqref="AA43:AB43">
    <cfRule type="expression" dxfId="86" priority="92">
      <formula>OR(AA$3="Sa",AA$3="So")</formula>
    </cfRule>
  </conditionalFormatting>
  <conditionalFormatting sqref="AA11:AF13 AA15:AF19">
    <cfRule type="expression" dxfId="84" priority="384">
      <formula>OR(AA$3="Sa",AA$3="So")</formula>
    </cfRule>
  </conditionalFormatting>
  <conditionalFormatting sqref="AB43:AC43">
    <cfRule type="expression" dxfId="83" priority="88">
      <formula>OR(AB$3="Sa",AB$3="So")</formula>
    </cfRule>
  </conditionalFormatting>
  <conditionalFormatting sqref="AB11:AD13 AB15:AD19">
    <cfRule type="expression" dxfId="81" priority="382">
      <formula>OR(AB$3="Sa",AB$3="So")</formula>
    </cfRule>
  </conditionalFormatting>
  <conditionalFormatting sqref="AC43:AF43">
    <cfRule type="expression" dxfId="79" priority="84">
      <formula>OR(AC$3="Sa",AC$3="So")</formula>
    </cfRule>
  </conditionalFormatting>
  <conditionalFormatting sqref="AD43">
    <cfRule type="expression" dxfId="76" priority="82">
      <formula>OR(AD$3="Sa",AD$3="So")</formula>
    </cfRule>
  </conditionalFormatting>
  <conditionalFormatting sqref="AG11:AG13 AG15:AG20">
    <cfRule type="expression" dxfId="75" priority="326">
      <formula>OR(AG$3="Sa",AG$3="So")</formula>
    </cfRule>
  </conditionalFormatting>
  <conditionalFormatting sqref="AG34">
    <cfRule type="expression" dxfId="73" priority="144">
      <formula>OR(AG$3="Sa",AG$3="So")</formula>
    </cfRule>
  </conditionalFormatting>
  <conditionalFormatting sqref="AG42:AG43">
    <cfRule type="expression" dxfId="71" priority="98">
      <formula>OR(AG$3="Sa",AG$3="So")</formula>
    </cfRule>
    <cfRule type="expression" dxfId="68" priority="100">
      <formula>OR(AG$3="Sa",AG$3="So")</formula>
    </cfRule>
  </conditionalFormatting>
  <conditionalFormatting sqref="AG34:AH34">
    <cfRule type="expression" dxfId="67" priority="140">
      <formula>OR(AG$3="Sa",AG$3="So")</formula>
    </cfRule>
  </conditionalFormatting>
  <conditionalFormatting sqref="AG11:AJ13 AG15:AJ19">
    <cfRule type="expression" dxfId="64" priority="324">
      <formula>OR(AG$3="Sa",AG$3="So")</formula>
    </cfRule>
  </conditionalFormatting>
  <conditionalFormatting sqref="AG14:AJ14">
    <cfRule type="expression" dxfId="62" priority="196">
      <formula>OR(AG$3="Sa",AG$3="So")</formula>
    </cfRule>
    <cfRule type="expression" dxfId="61" priority="194">
      <formula>OR(AG$3="Sa",AG$3="So")</formula>
    </cfRule>
  </conditionalFormatting>
  <conditionalFormatting sqref="AG37:AJ37">
    <cfRule type="expression" dxfId="59" priority="172">
      <formula>OR(AG$3="Sa",AG$3="So")</formula>
    </cfRule>
  </conditionalFormatting>
  <conditionalFormatting sqref="AH42">
    <cfRule type="expression" dxfId="56" priority="28">
      <formula>OR(AH$3="Sa",AH$3="So")</formula>
    </cfRule>
  </conditionalFormatting>
  <conditionalFormatting sqref="AH43">
    <cfRule type="expression" dxfId="55" priority="48">
      <formula>OR(AH$3="Sa",AH$3="So")</formula>
    </cfRule>
  </conditionalFormatting>
  <conditionalFormatting sqref="AH34:AI34">
    <cfRule type="expression" dxfId="53" priority="136">
      <formula>OR(AH$3="Sa",AH$3="So")</formula>
    </cfRule>
  </conditionalFormatting>
  <conditionalFormatting sqref="AH42:AI42">
    <cfRule type="expression" dxfId="50" priority="24">
      <formula>OR(AH$3="Sa",AH$3="So")</formula>
    </cfRule>
  </conditionalFormatting>
  <conditionalFormatting sqref="AH43:AI43">
    <cfRule type="expression" dxfId="48" priority="44">
      <formula>OR(AH$3="Sa",AH$3="So")</formula>
    </cfRule>
  </conditionalFormatting>
  <conditionalFormatting sqref="AH11:AJ13 AH15:AJ19">
    <cfRule type="expression" dxfId="47" priority="322">
      <formula>OR(AH$3="Sa",AH$3="So")</formula>
    </cfRule>
  </conditionalFormatting>
  <conditionalFormatting sqref="AH37:AJ37">
    <cfRule type="expression" dxfId="45" priority="160">
      <formula>OR(AH$3="Sa",AH$3="So")</formula>
    </cfRule>
  </conditionalFormatting>
  <conditionalFormatting sqref="AI34:AJ34">
    <cfRule type="expression" dxfId="42" priority="132">
      <formula>OR(AI$3="Sa",AI$3="So")</formula>
    </cfRule>
  </conditionalFormatting>
  <conditionalFormatting sqref="AI42:AJ42">
    <cfRule type="expression" dxfId="41" priority="18">
      <formula>OR(AI$3="Sa",AI$3="So")</formula>
    </cfRule>
  </conditionalFormatting>
  <conditionalFormatting sqref="AI43:AJ43">
    <cfRule type="expression" dxfId="39" priority="40">
      <formula>OR(AI$3="Sa",AI$3="So")</formula>
    </cfRule>
  </conditionalFormatting>
  <conditionalFormatting sqref="AJ34">
    <cfRule type="expression" dxfId="37" priority="130">
      <formula>OR(AJ$3="Sa",AJ$3="So")</formula>
    </cfRule>
  </conditionalFormatting>
  <conditionalFormatting sqref="AJ42:AJ43">
    <cfRule type="expression" dxfId="35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topLeftCell="A3" zoomScale="70" zoomScaleNormal="70" workbookViewId="0">
      <pane xSplit="3" topLeftCell="AC1" activePane="topRight" state="frozen"/>
      <selection pane="topRight" activeCell="Y28" sqref="Y2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45" t="str">
        <f>TEXT(C2,"MMMM")</f>
        <v>Mai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55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55"/>
      <c r="AM4" s="244"/>
      <c r="AN4" s="244" t="s">
        <v>28</v>
      </c>
      <c r="AO4" s="244"/>
      <c r="AP4" s="244"/>
      <c r="AQ4" s="244"/>
      <c r="AR4" s="244"/>
      <c r="AS4" s="244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31"/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40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40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40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1"/>
      <c r="B19" s="38">
        <v>20</v>
      </c>
      <c r="C19" s="162" t="s">
        <v>140</v>
      </c>
      <c r="D19" s="32" t="s">
        <v>145</v>
      </c>
      <c r="E19" s="65"/>
      <c r="F19" s="31"/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1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169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1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169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1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4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131.5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1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1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4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191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1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40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/>
      <c r="Y33" s="175"/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/>
      <c r="AI33" s="175">
        <v>10</v>
      </c>
      <c r="AJ33" s="13"/>
      <c r="AK33" s="13"/>
      <c r="AL33" s="194">
        <f t="shared" si="5"/>
        <v>126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/>
      <c r="Y34" s="175"/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/>
      <c r="AI34" s="175">
        <v>10</v>
      </c>
      <c r="AJ34" s="12"/>
      <c r="AK34" s="12"/>
      <c r="AL34" s="194">
        <f t="shared" si="5"/>
        <v>126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/>
      <c r="Y35" s="175"/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/>
      <c r="AI35" s="175">
        <v>10</v>
      </c>
      <c r="AJ35" s="12"/>
      <c r="AK35" s="12"/>
      <c r="AL35" s="194">
        <f t="shared" si="5"/>
        <v>126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3568.5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32" priority="6">
      <formula>OR(G$3="Sa",G$3="So")</formula>
    </cfRule>
  </conditionalFormatting>
  <conditionalFormatting sqref="G3:AK16 G17:T17 V17:AK17 G18:AK28 F24:F27">
    <cfRule type="expression" dxfId="30" priority="4">
      <formula>OR(F$3="Sa",F$3="So")</formula>
    </cfRule>
  </conditionalFormatting>
  <conditionalFormatting sqref="AF29">
    <cfRule type="expression" dxfId="28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zoomScale="70" zoomScaleNormal="70" workbookViewId="0">
      <pane xSplit="3" topLeftCell="D1" activePane="topRight" state="frozen"/>
      <selection pane="topRight" activeCell="L41" sqref="L4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245" t="str">
        <f>TEXT(C2,"MMMM")</f>
        <v>Juni</v>
      </c>
      <c r="E2" s="245"/>
      <c r="F2" s="246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220" t="s">
        <v>4</v>
      </c>
      <c r="D5" s="221"/>
      <c r="E5" s="239" t="s">
        <v>156</v>
      </c>
      <c r="F5" s="69"/>
      <c r="G5" s="152"/>
      <c r="H5" s="152"/>
      <c r="I5" s="152"/>
      <c r="J5" s="12"/>
      <c r="K5" s="152"/>
      <c r="L5" s="12"/>
      <c r="M5" s="12"/>
      <c r="N5" s="152"/>
      <c r="O5" s="152"/>
      <c r="P5" s="152"/>
      <c r="Q5" s="152"/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39</v>
      </c>
      <c r="D6" s="221"/>
      <c r="E6" s="239" t="s">
        <v>156</v>
      </c>
      <c r="F6" s="69"/>
      <c r="G6" s="152"/>
      <c r="H6" s="152"/>
      <c r="I6" s="152"/>
      <c r="J6" s="12"/>
      <c r="K6" s="152"/>
      <c r="L6" s="12"/>
      <c r="M6" s="12"/>
      <c r="N6" s="152"/>
      <c r="O6" s="152"/>
      <c r="P6" s="152"/>
      <c r="Q6" s="152"/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226" t="s">
        <v>141</v>
      </c>
      <c r="D11" s="69"/>
      <c r="E11" s="65"/>
      <c r="F11" s="64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22" t="s">
        <v>35</v>
      </c>
      <c r="D12" s="221"/>
      <c r="E12" s="65"/>
      <c r="F12" s="64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105</v>
      </c>
      <c r="D13" s="69"/>
      <c r="E13" s="65"/>
      <c r="F13" s="64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227" t="s">
        <v>139</v>
      </c>
      <c r="D14" s="69"/>
      <c r="E14" s="65"/>
      <c r="F14" s="64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8" t="s">
        <v>125</v>
      </c>
      <c r="D15" s="69"/>
      <c r="E15" s="65"/>
      <c r="F15" s="64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4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6" t="s">
        <v>140</v>
      </c>
      <c r="D20" s="69"/>
      <c r="E20" s="65" t="s">
        <v>167</v>
      </c>
      <c r="F20" s="64"/>
      <c r="G20" s="175"/>
      <c r="H20" s="175"/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5">
      <c r="A21" s="6"/>
      <c r="B21" s="38"/>
      <c r="C21" s="222" t="s">
        <v>9</v>
      </c>
      <c r="D21" s="221"/>
      <c r="E21" s="65" t="s">
        <v>157</v>
      </c>
      <c r="F21" s="221"/>
      <c r="G21" s="175"/>
      <c r="H21" s="175"/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227" t="s">
        <v>107</v>
      </c>
      <c r="D22" s="69"/>
      <c r="E22" s="65" t="s">
        <v>157</v>
      </c>
      <c r="F22" s="64"/>
      <c r="G22" s="175"/>
      <c r="H22" s="175"/>
      <c r="I22" s="175" t="s">
        <v>169</v>
      </c>
      <c r="J22" s="12"/>
      <c r="K22" s="175"/>
      <c r="L22" s="12"/>
      <c r="M22" s="12"/>
      <c r="N22" s="175"/>
      <c r="O22" s="175"/>
      <c r="P22" s="175"/>
      <c r="Q22" s="175"/>
      <c r="R22" s="175"/>
      <c r="S22" s="13"/>
      <c r="T22" s="13"/>
      <c r="U22" s="175"/>
      <c r="V22" s="175"/>
      <c r="W22" s="175"/>
      <c r="X22" s="175"/>
      <c r="Y22" s="175"/>
      <c r="Z22" s="13"/>
      <c r="AA22" s="13"/>
      <c r="AB22" s="175"/>
      <c r="AC22" s="175"/>
      <c r="AD22" s="175"/>
      <c r="AE22" s="175"/>
      <c r="AF22" s="175"/>
      <c r="AG22" s="13"/>
      <c r="AH22" s="13"/>
      <c r="AI22" s="175"/>
      <c r="AJ22" s="175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/>
      <c r="H23" s="175"/>
      <c r="I23" s="175"/>
      <c r="J23" s="12"/>
      <c r="K23" s="175"/>
      <c r="L23" s="12"/>
      <c r="M23" s="12"/>
      <c r="N23" s="175"/>
      <c r="O23" s="175"/>
      <c r="P23" s="175"/>
      <c r="Q23" s="175"/>
      <c r="R23" s="175"/>
      <c r="S23" s="13"/>
      <c r="T23" s="13"/>
      <c r="U23" s="175"/>
      <c r="V23" s="175"/>
      <c r="W23" s="175"/>
      <c r="X23" s="175"/>
      <c r="Y23" s="175"/>
      <c r="Z23" s="13"/>
      <c r="AA23" s="13"/>
      <c r="AB23" s="175"/>
      <c r="AC23" s="175"/>
      <c r="AD23" s="175"/>
      <c r="AE23" s="175"/>
      <c r="AF23" s="175"/>
      <c r="AG23" s="13"/>
      <c r="AH23" s="13"/>
      <c r="AI23" s="175"/>
      <c r="AJ23" s="175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234" t="s">
        <v>116</v>
      </c>
      <c r="D25" s="221"/>
      <c r="E25" s="235" t="s">
        <v>168</v>
      </c>
      <c r="F25" s="69" t="s">
        <v>158</v>
      </c>
      <c r="G25" s="186">
        <v>11.5</v>
      </c>
      <c r="H25" s="186"/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11.5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/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11.5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226" t="s">
        <v>112</v>
      </c>
      <c r="D29" s="221"/>
      <c r="E29" s="236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/>
      <c r="P29" s="193"/>
      <c r="Q29" s="193"/>
      <c r="R29" s="19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30</v>
      </c>
      <c r="AL29" s="195">
        <v>2520</v>
      </c>
      <c r="AM29" s="196"/>
      <c r="AN29" s="196"/>
      <c r="AO29" s="196"/>
      <c r="AP29" s="196"/>
      <c r="AQ29" s="196"/>
      <c r="AR29" s="196">
        <f t="shared" si="5"/>
        <v>2520</v>
      </c>
    </row>
    <row r="30" spans="1:44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/>
      <c r="P30" s="193"/>
      <c r="Q30" s="193"/>
      <c r="R30" s="19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30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/>
      <c r="P31" s="193"/>
      <c r="Q31" s="193"/>
      <c r="R31" s="19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30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222" t="s">
        <v>72</v>
      </c>
      <c r="D33" s="221"/>
      <c r="E33" s="238" t="s">
        <v>170</v>
      </c>
      <c r="F33" s="69"/>
      <c r="G33" s="175">
        <v>10</v>
      </c>
      <c r="H33" s="175">
        <v>9</v>
      </c>
      <c r="I33" s="175">
        <v>6</v>
      </c>
      <c r="J33" s="175"/>
      <c r="K33" s="175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25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222" t="s">
        <v>126</v>
      </c>
      <c r="D34" s="221"/>
      <c r="E34" s="238" t="s">
        <v>155</v>
      </c>
      <c r="F34" s="69"/>
      <c r="G34" s="175">
        <v>10</v>
      </c>
      <c r="H34" s="175">
        <v>9</v>
      </c>
      <c r="I34" s="175">
        <v>6</v>
      </c>
      <c r="J34" s="175"/>
      <c r="K34" s="175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25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222" t="s">
        <v>73</v>
      </c>
      <c r="D35" s="221"/>
      <c r="E35" s="238" t="s">
        <v>155</v>
      </c>
      <c r="F35" s="69"/>
      <c r="G35" s="175">
        <v>10</v>
      </c>
      <c r="H35" s="175">
        <v>9</v>
      </c>
      <c r="I35" s="175">
        <v>6</v>
      </c>
      <c r="J35" s="175"/>
      <c r="K35" s="175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25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222" t="s">
        <v>41</v>
      </c>
      <c r="D36" s="221"/>
      <c r="E36" s="238" t="s">
        <v>155</v>
      </c>
      <c r="F36" s="69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409.5</v>
      </c>
      <c r="AL48" s="24"/>
      <c r="AM48" s="24"/>
      <c r="AN48" s="24"/>
      <c r="AO48" s="24"/>
      <c r="AP48" s="24"/>
      <c r="AQ48" s="24"/>
      <c r="AR48" s="26">
        <f>SUM(AR5:AR46)</f>
        <v>3530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26" priority="4">
      <formula>OR(E$3="Sa",E$3="So")</formula>
    </cfRule>
  </conditionalFormatting>
  <conditionalFormatting sqref="G29">
    <cfRule type="expression" dxfId="24" priority="2">
      <formula>OR(G$3="Sa",G$3="So")</formula>
    </cfRule>
  </conditionalFormatting>
  <conditionalFormatting sqref="G3:AJ28">
    <cfRule type="expression" dxfId="22" priority="16">
      <formula>OR(G$3="Sa",G$3="So")</formula>
    </cfRule>
  </conditionalFormatting>
  <conditionalFormatting sqref="G32:AJ46">
    <cfRule type="expression" dxfId="20" priority="6">
      <formula>OR(G$3="Sa",G$3="So")</formula>
    </cfRule>
  </conditionalFormatting>
  <conditionalFormatting sqref="H31:I31">
    <cfRule type="expression" dxfId="18" priority="14">
      <formula>OR(H$3="Sa",H$3="So")</formula>
    </cfRule>
  </conditionalFormatting>
  <conditionalFormatting sqref="J29:J31 L29:M31 S29:AJ31">
    <cfRule type="expression" dxfId="16" priority="70">
      <formula>OR(J$3="Sa",J$3="So")</formula>
    </cfRule>
  </conditionalFormatting>
  <conditionalFormatting sqref="O31">
    <cfRule type="expression" dxfId="14" priority="12">
      <formula>OR(O$3="Sa",O$3="So")</formula>
    </cfRule>
  </conditionalFormatting>
  <conditionalFormatting sqref="Q31:R31">
    <cfRule type="expression" dxfId="12" priority="10">
      <formula>OR(Q$3="Sa",Q$3="So")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15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5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13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69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S29:AJ31</xm:sqref>
        </x14:conditionalFormatting>
        <x14:conditionalFormatting xmlns:xm="http://schemas.microsoft.com/office/excel/2006/main">
          <x14:cfRule type="expression" priority="11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9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45" t="str">
        <f>TEXT(C2,"MMMM")</f>
        <v>Juli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45" t="str">
        <f>TEXT(C2,"MMMM")</f>
        <v>August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45" t="str">
        <f>TEXT(C2,"MMMM")</f>
        <v>September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45" t="str">
        <f>TEXT(C2,"MMMM")</f>
        <v>Oktober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45" t="str">
        <f>TEXT(C2,"MMMM")</f>
        <v>November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45" t="str">
        <f>TEXT(C2,"MMMM")</f>
        <v>Dezember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2026-06-08T11:16:38Z</dcterms:modified>
</cp:coreProperties>
</file>