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"/>
    </mc:Choice>
  </mc:AlternateContent>
  <xr:revisionPtr revIDLastSave="0" documentId="13_ncr:1_{21D46608-7861-4583-977C-443E1411E7CF}" xr6:coauthVersionLast="47" xr6:coauthVersionMax="47" xr10:uidLastSave="{00000000-0000-0000-0000-000000000000}"/>
  <bookViews>
    <workbookView xWindow="-120" yWindow="-120" windowWidth="29040" windowHeight="1572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<sst xmlns="http://schemas.openxmlformats.org/spreadsheetml/2006/main" count="826" uniqueCount="189">
  <si>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</si>
  <si>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</si>
  <si>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</si>
  <si>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</si>
  <si>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</si>
  <si>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</si>
  <si>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</si>
  <si>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</si>
  <si>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</si>
  <si>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</si>
  <si>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</si>
  <si>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</si>
  <si>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</si>
  <si>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</si>
  <si>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</si>
  <si>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</si>
  <si>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</si>
  <si>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</si>
  <si>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</si>
  <si>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</si>
  <si>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</si>
  <si>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</si>
  <si>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</si>
  <si>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</si>
  <si>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</si>
  <si>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</si>
  <si>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</si>
  <si>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</si>
  <si>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</si>
  <si>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</si>
  <si>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</si>
  <si>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</si>
  <si>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</si>
  <si>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</si>
  <si>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</si>
  <si>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</si>
  <si>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</si>
  <si>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</si>
  <si>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</si>
  <si>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</si>
  <si>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</si>
  <si>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</si>
  <si>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</si>
  <si>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</si>
  <si>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</si>
  <si>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</si>
  <si>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</si>
  <si>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</si>
  <si>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</si>
  <si>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</si>
  <si>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</si>
  <si>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</si>
  <si>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</si>
  <si>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</si>
  <si>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</si>
  <si>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</si>
  <si>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</si>
  <si>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</si>
  <si>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</si>
  <si>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</si>
  <si>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</si>
  <si>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</si>
  <si>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</si>
  <si>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</si>
  <si>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</si>
  <si>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</si>
  <si>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</si>
  <si>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</si>
  <si>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</si>
  <si>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</si>
  <si>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</si>
  <si>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</si>
  <si>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</si>
  <si>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</si>
  <si>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</si>
  <si>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</si>
  <si>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</si>
  <si>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</si>
  <si>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</si>
  <si>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</si>
  <si>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</si>
  <si>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</si>
  <si>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</si>
  <si>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</si>
  <si>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</si>
  <si>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</si>
  <si>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</si>
  <si>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</si>
  <si>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</si>
  <si>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</si>
  <si>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</si>
  <si>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</si>
  <si>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</si>
  <si>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</si>
  <si>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</si>
  <si>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</si>
  <si>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</si>
  <si>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</si>
  <si>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</si>
  <si>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</si>
  <si>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</si>
  <si>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</si>
  <si>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</si>
  <si>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</si>
  <si>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</si>
  <si>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</si>
  <si>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</si>
  <si>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</si>
  <si>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</si>
  <si>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</si>
  <si>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</si>
  <si>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</si>
  <si>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</si>
  <si>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</si>
  <si>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</si>
  <si>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</si>
  <si>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</si>
  <si>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</si>
  <si>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</si>
  <si>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</si>
  <si>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</si>
  <si>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</si>
  <si>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</si>
  <si>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</si>
  <si>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</si>
  <si>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</si>
  <si>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</si>
  <si>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</si>
  <si>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</si>
  <si>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</si>
  <si>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</si>
  <si>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</si>
  <si>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</si>
  <si>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</si>
  <si>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</si>
  <si>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</si>
  <si>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</si>
  <si>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</si>
  <si>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</si>
  <si>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</si>
  <si>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</si>
  <si>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</si>
  <si>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</si>
  <si>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</si>
  <si>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</si>
  <si>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</si>
  <si>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</si>
  <si>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</si>
  <si>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</si>
  <si>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</si>
  <si>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</si>
  <si>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</si>
  <si>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</si>
  <si>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</si>
  <si>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</si>
  <si>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</si>
  <si>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</si>
  <si>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</si>
  <si>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</si>
  <si>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</si>
  <si>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</si>
  <si>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</si>
  <si>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</si>
  <si>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</si>
  <si>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</si>
  <si>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</si>
  <si>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</si>
  <si>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</si>
  <si>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</si>
  <si>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</si>
  <si>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</si>
  <si>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</si>
  <si>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</si>
  <si>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</si>
  <si>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</si>
  <si>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</si>
  <si>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</si>
  <si>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</si>
  <si>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</si>
  <si>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</si>
  <si>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</si>
  <si>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</si>
  <si>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</si>
  <si>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</si>
  <si>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</si>
  <si>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</si>
  <si>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</si>
  <si>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</si>
  <si>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Dat: 30.06.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</si>
</sst>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8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5.75" x14ac:dyDescent="0.25"/>
  <cols>
    <col min="1" max="1" width="42.875" bestFit="1" customWidth="1"/>
    <col min="2" max="2" width="11.5" customWidth="1"/>
    <col min="3" max="3" width="15.375" customWidth="1"/>
    <col min="4" max="6" width="13.625" customWidth="1"/>
    <col min="7" max="7" width="16.625" bestFit="1" customWidth="1"/>
  </cols>
  <sheetData>
    <row r="1" spans="1:8" x14ac:dyDescent="0.25">
      <c r="A1" t="s">
        <v>46</v>
      </c>
    </row>
    <row r="2" spans="1:8" x14ac:dyDescent="0.25">
      <c r="A2" s="260" t="s">
        <v>45</v>
      </c>
      <c r="B2" s="260"/>
      <c r="C2" s="260"/>
      <c r="D2" s="260"/>
      <c r="E2" s="260"/>
      <c r="F2" s="260"/>
      <c r="G2" s="260"/>
      <c r="H2" s="260"/>
    </row>
    <row r="3" spans="1:8" x14ac:dyDescent="0.25">
      <c r="A3" s="5"/>
      <c r="B3" s="5"/>
      <c r="C3" s="5"/>
      <c r="D3" s="5"/>
      <c r="E3" s="5"/>
      <c r="F3" s="117"/>
      <c r="G3" s="117"/>
      <c r="H3" s="117"/>
    </row>
    <row r="4" spans="1:8" ht="63" x14ac:dyDescent="0.25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5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5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5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5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5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5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5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5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5">
      <c r="A14" s="125" t="s">
        <v>93</v>
      </c>
      <c r="B14" s="126">
        <v>1.155</v>
      </c>
      <c r="C14" s="119"/>
    </row>
    <row r="15" spans="1:8" x14ac:dyDescent="0.25">
      <c r="B15" s="44"/>
      <c r="C15" s="44"/>
    </row>
    <row r="16" spans="1:8" x14ac:dyDescent="0.25">
      <c r="A16" s="141" t="s">
        <v>97</v>
      </c>
      <c r="B16" s="139" t="s">
        <v>96</v>
      </c>
      <c r="C16" s="140"/>
    </row>
    <row r="17" spans="1:4" x14ac:dyDescent="0.25">
      <c r="A17" s="134" t="s">
        <v>94</v>
      </c>
      <c r="B17" s="135">
        <v>30</v>
      </c>
      <c r="C17" s="136" t="s">
        <v>79</v>
      </c>
    </row>
    <row r="18" spans="1:4" x14ac:dyDescent="0.25">
      <c r="A18" s="130"/>
      <c r="B18" s="137">
        <v>17</v>
      </c>
      <c r="C18" s="138" t="s">
        <v>80</v>
      </c>
    </row>
    <row r="19" spans="1:4" x14ac:dyDescent="0.25">
      <c r="A19" s="127" t="s">
        <v>95</v>
      </c>
      <c r="B19" s="128">
        <v>35.299999999999997</v>
      </c>
      <c r="C19" s="129" t="s">
        <v>79</v>
      </c>
    </row>
    <row r="20" spans="1:4" x14ac:dyDescent="0.25">
      <c r="A20" s="131"/>
      <c r="B20" s="132">
        <v>27.9</v>
      </c>
      <c r="C20" s="133" t="s">
        <v>80</v>
      </c>
      <c r="D20" s="119"/>
    </row>
    <row r="21" spans="1:4" x14ac:dyDescent="0.25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5.75" x14ac:dyDescent="0.25"/>
  <cols>
    <col min="1" max="1" width="6.5" customWidth="1"/>
    <col min="2" max="2" width="4.125" bestFit="1" customWidth="1"/>
    <col min="3" max="3" width="26.5" customWidth="1"/>
    <col min="4" max="4" width="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7" width="11.125" bestFit="1" customWidth="1"/>
    <col min="38" max="38" width="11.125" style="4" bestFit="1" customWidth="1"/>
    <col min="39" max="39" width="13.5" customWidth="1"/>
    <col min="40" max="40" width="15.125" customWidth="1"/>
    <col min="41" max="41" width="14.125" customWidth="1"/>
    <col min="42" max="42" width="15" customWidth="1"/>
    <col min="43" max="43" width="15.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46023</v>
      </c>
      <c r="D2" s="254" t="str">
        <f>TEXT(C2,"MMMM")</f>
        <v>Jänner</v>
      </c>
      <c r="E2" s="254"/>
      <c r="F2" s="255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61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5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62"/>
      <c r="AM3" s="253" t="s">
        <v>31</v>
      </c>
      <c r="AN3" s="253" t="s">
        <v>30</v>
      </c>
      <c r="AO3" s="253" t="s">
        <v>32</v>
      </c>
      <c r="AP3" s="253" t="s">
        <v>33</v>
      </c>
      <c r="AQ3" s="253" t="s">
        <v>56</v>
      </c>
      <c r="AR3" s="253" t="s">
        <v>59</v>
      </c>
      <c r="AS3" s="253" t="s">
        <v>1</v>
      </c>
    </row>
    <row r="4" spans="1:45" s="3" customFormat="1" ht="23.25" customHeight="1" x14ac:dyDescent="0.25">
      <c r="A4" s="9"/>
      <c r="B4" s="42"/>
      <c r="C4" s="258"/>
      <c r="D4" s="259"/>
      <c r="E4" s="259"/>
      <c r="F4" s="259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63"/>
      <c r="AM4" s="253"/>
      <c r="AN4" s="253" t="s">
        <v>28</v>
      </c>
      <c r="AO4" s="253"/>
      <c r="AP4" s="253"/>
      <c r="AQ4" s="253"/>
      <c r="AR4" s="253"/>
      <c r="AS4" s="253"/>
    </row>
    <row r="5" spans="1:45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75" x14ac:dyDescent="0.3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75" x14ac:dyDescent="0.3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75" x14ac:dyDescent="0.3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75" x14ac:dyDescent="0.3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75" x14ac:dyDescent="0.3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75" x14ac:dyDescent="0.3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75" x14ac:dyDescent="0.3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75" x14ac:dyDescent="0.3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75" x14ac:dyDescent="0.3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75" x14ac:dyDescent="0.3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75" x14ac:dyDescent="0.3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75" x14ac:dyDescent="0.3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75" x14ac:dyDescent="0.3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75" x14ac:dyDescent="0.3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75" x14ac:dyDescent="0.3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75" x14ac:dyDescent="0.3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75" x14ac:dyDescent="0.3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75" x14ac:dyDescent="0.3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75" x14ac:dyDescent="0.3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75" x14ac:dyDescent="0.3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75" x14ac:dyDescent="0.3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75" x14ac:dyDescent="0.3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75" x14ac:dyDescent="0.3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75" x14ac:dyDescent="0.3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75" x14ac:dyDescent="0.3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75" x14ac:dyDescent="0.3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75" x14ac:dyDescent="0.3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75" x14ac:dyDescent="0.3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75" x14ac:dyDescent="0.25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75" x14ac:dyDescent="0.3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75" x14ac:dyDescent="0.3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75" x14ac:dyDescent="0.3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75" x14ac:dyDescent="0.25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75" x14ac:dyDescent="0.25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75" x14ac:dyDescent="0.25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75" x14ac:dyDescent="0.25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75" x14ac:dyDescent="0.3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75" x14ac:dyDescent="0.3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75" x14ac:dyDescent="0.25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75" x14ac:dyDescent="0.3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5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9.6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4" width="11.125" bestFit="1" customWidth="1"/>
    <col min="35" max="35" width="11.125" style="4" bestFit="1" customWidth="1"/>
    <col min="36" max="36" width="11.625" bestFit="1" customWidth="1"/>
    <col min="37" max="37" width="14.375" customWidth="1"/>
    <col min="39" max="39" width="12.375" customWidth="1"/>
    <col min="40" max="40" width="13" customWidth="1"/>
    <col min="41" max="41" width="14.125" customWidth="1"/>
    <col min="42" max="42" width="13.625" bestFit="1" customWidth="1"/>
  </cols>
  <sheetData>
    <row r="1" spans="1:43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4">
      <c r="A2" s="27"/>
      <c r="B2" s="40"/>
      <c r="C2" s="43">
        <v>46054</v>
      </c>
      <c r="D2" s="254" t="str">
        <f>TEXT(C2,"MMMM")</f>
        <v>Februar</v>
      </c>
      <c r="E2" s="254"/>
      <c r="F2" s="255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64" t="s">
        <v>29</v>
      </c>
      <c r="AJ2" s="257" t="s">
        <v>0</v>
      </c>
      <c r="AK2" s="257"/>
      <c r="AL2" s="257"/>
      <c r="AM2" s="257"/>
      <c r="AN2" s="257"/>
      <c r="AO2" s="257"/>
      <c r="AP2" s="257"/>
    </row>
    <row r="3" spans="1:43" ht="15.75" customHeight="1" x14ac:dyDescent="0.25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5"/>
      <c r="AJ3" s="253" t="s">
        <v>31</v>
      </c>
      <c r="AK3" s="253" t="s">
        <v>30</v>
      </c>
      <c r="AL3" s="253" t="s">
        <v>32</v>
      </c>
      <c r="AM3" s="253" t="s">
        <v>33</v>
      </c>
      <c r="AN3" s="253" t="s">
        <v>56</v>
      </c>
      <c r="AO3" s="253" t="s">
        <v>59</v>
      </c>
      <c r="AP3" s="253" t="s">
        <v>1</v>
      </c>
    </row>
    <row r="4" spans="1:43" s="3" customFormat="1" ht="23.25" customHeight="1" x14ac:dyDescent="0.25">
      <c r="A4" s="9"/>
      <c r="B4" s="42"/>
      <c r="C4" s="258"/>
      <c r="D4" s="259"/>
      <c r="E4" s="259"/>
      <c r="F4" s="259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6"/>
      <c r="AJ4" s="253"/>
      <c r="AK4" s="253" t="s">
        <v>28</v>
      </c>
      <c r="AL4" s="253"/>
      <c r="AM4" s="253"/>
      <c r="AN4" s="253"/>
      <c r="AO4" s="253"/>
      <c r="AP4" s="253"/>
    </row>
    <row r="5" spans="1:43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75" x14ac:dyDescent="0.3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75" x14ac:dyDescent="0.3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75" x14ac:dyDescent="0.3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75" x14ac:dyDescent="0.3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75" x14ac:dyDescent="0.3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75" x14ac:dyDescent="0.3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75" x14ac:dyDescent="0.3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75" x14ac:dyDescent="0.3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75" x14ac:dyDescent="0.3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75" x14ac:dyDescent="0.3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75" x14ac:dyDescent="0.3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75" x14ac:dyDescent="0.3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75" x14ac:dyDescent="0.3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75" x14ac:dyDescent="0.3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75" x14ac:dyDescent="0.3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75" x14ac:dyDescent="0.3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75" x14ac:dyDescent="0.3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75" x14ac:dyDescent="0.3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75" x14ac:dyDescent="0.3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75" x14ac:dyDescent="0.3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75" x14ac:dyDescent="0.3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75" x14ac:dyDescent="0.3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75" x14ac:dyDescent="0.3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75" x14ac:dyDescent="0.3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75" x14ac:dyDescent="0.3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75" x14ac:dyDescent="0.3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75" x14ac:dyDescent="0.3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75" x14ac:dyDescent="0.3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75" x14ac:dyDescent="0.3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75" x14ac:dyDescent="0.3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75" x14ac:dyDescent="0.3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75" x14ac:dyDescent="0.3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75" x14ac:dyDescent="0.25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5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8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80" priority="4">
      <formula>OR(G$3="Sa",G$3="So")</formula>
    </cfRule>
  </conditionalFormatting>
  <conditionalFormatting sqref="Y15">
    <cfRule type="expression" dxfId="17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17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4" customWidth="1"/>
    <col min="42" max="42" width="14" customWidth="1"/>
    <col min="43" max="43" width="14.625" customWidth="1"/>
    <col min="44" max="44" width="15.375" customWidth="1"/>
    <col min="45" max="45" width="13.625" bestFit="1" customWidth="1"/>
  </cols>
  <sheetData>
    <row r="1" spans="1:49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4">
      <c r="A2" s="27"/>
      <c r="B2" s="40"/>
      <c r="C2" s="43">
        <v>46082</v>
      </c>
      <c r="D2" s="254" t="str">
        <f>TEXT(C2,"MMMM")</f>
        <v>März</v>
      </c>
      <c r="E2" s="254"/>
      <c r="F2" s="255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9" ht="15.75" customHeight="1" x14ac:dyDescent="0.25">
      <c r="A3" s="6"/>
      <c r="B3" s="41"/>
      <c r="C3" s="258" t="s">
        <v>2</v>
      </c>
      <c r="D3" s="259" t="s">
        <v>3</v>
      </c>
      <c r="E3" s="259" t="s">
        <v>3</v>
      </c>
      <c r="F3" s="259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6"/>
      <c r="AM3" s="253" t="s">
        <v>31</v>
      </c>
      <c r="AN3" s="253" t="s">
        <v>30</v>
      </c>
      <c r="AO3" s="253" t="s">
        <v>32</v>
      </c>
      <c r="AP3" s="253" t="s">
        <v>33</v>
      </c>
      <c r="AQ3" s="253" t="s">
        <v>56</v>
      </c>
      <c r="AR3" s="253" t="s">
        <v>59</v>
      </c>
      <c r="AS3" s="253" t="s">
        <v>1</v>
      </c>
    </row>
    <row r="4" spans="1:49" s="3" customFormat="1" ht="23.25" customHeight="1" x14ac:dyDescent="0.25">
      <c r="A4" s="9"/>
      <c r="B4" s="42"/>
      <c r="C4" s="258"/>
      <c r="D4" s="259"/>
      <c r="E4" s="259"/>
      <c r="F4" s="259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6"/>
      <c r="AM4" s="253"/>
      <c r="AN4" s="253" t="s">
        <v>28</v>
      </c>
      <c r="AO4" s="253"/>
      <c r="AP4" s="253"/>
      <c r="AQ4" s="253"/>
      <c r="AR4" s="253"/>
      <c r="AS4" s="253"/>
    </row>
    <row r="5" spans="1:49" ht="18.75" x14ac:dyDescent="0.3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75" x14ac:dyDescent="0.3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75" x14ac:dyDescent="0.25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75" x14ac:dyDescent="0.3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75" x14ac:dyDescent="0.3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75" x14ac:dyDescent="0.3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8.75" x14ac:dyDescent="0.3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8.75" x14ac:dyDescent="0.3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8.75" x14ac:dyDescent="0.3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8.75" x14ac:dyDescent="0.3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75" x14ac:dyDescent="0.3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8.75" x14ac:dyDescent="0.3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8.75" x14ac:dyDescent="0.3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8.75" x14ac:dyDescent="0.3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75" x14ac:dyDescent="0.3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8.75" x14ac:dyDescent="0.3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8.75" x14ac:dyDescent="0.3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8.75" x14ac:dyDescent="0.3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75" x14ac:dyDescent="0.3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8.75" x14ac:dyDescent="0.3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75" x14ac:dyDescent="0.3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75" x14ac:dyDescent="0.3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75" x14ac:dyDescent="0.3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75" x14ac:dyDescent="0.3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75" x14ac:dyDescent="0.3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75" x14ac:dyDescent="0.3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75" x14ac:dyDescent="0.3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75" x14ac:dyDescent="0.3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75" x14ac:dyDescent="0.3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75" x14ac:dyDescent="0.3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75" x14ac:dyDescent="0.3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75" x14ac:dyDescent="0.3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75" x14ac:dyDescent="0.3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75" x14ac:dyDescent="0.25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75" x14ac:dyDescent="0.25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5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7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4" priority="14">
      <formula>OR(G$3="Sa",G$3="So")</formula>
    </cfRule>
  </conditionalFormatting>
  <conditionalFormatting sqref="AF48">
    <cfRule type="expression" dxfId="172" priority="4">
      <formula>OR(AF$3="Sa",AF$3="So")</formula>
    </cfRule>
  </conditionalFormatting>
  <conditionalFormatting sqref="AF50">
    <cfRule type="expression" dxfId="170" priority="2">
      <formula>OR(AF$3="Sa",AF$3="So")</formula>
    </cfRule>
  </conditionalFormatting>
  <conditionalFormatting sqref="AG37:AG38">
    <cfRule type="expression" dxfId="16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2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0" max="40" width="13.5" customWidth="1"/>
    <col min="41" max="41" width="12.875" customWidth="1"/>
    <col min="44" max="44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4">
      <c r="A2" s="27"/>
      <c r="B2" s="40"/>
      <c r="C2" s="43">
        <v>46113</v>
      </c>
      <c r="D2" s="254" t="str">
        <f>TEXT(C2,"MMMM")</f>
        <v>April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6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5">
      <c r="A3" s="6"/>
      <c r="B3" s="41"/>
      <c r="C3" s="258" t="s">
        <v>2</v>
      </c>
      <c r="D3" s="259" t="s">
        <v>3</v>
      </c>
      <c r="E3" s="259" t="s">
        <v>3</v>
      </c>
      <c r="F3" s="25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6"/>
      <c r="AL3" s="253" t="s">
        <v>31</v>
      </c>
      <c r="AM3" s="253" t="s">
        <v>30</v>
      </c>
      <c r="AN3" s="253" t="s">
        <v>32</v>
      </c>
      <c r="AO3" s="253" t="s">
        <v>33</v>
      </c>
      <c r="AP3" s="253" t="s">
        <v>56</v>
      </c>
      <c r="AQ3" s="253" t="s">
        <v>59</v>
      </c>
      <c r="AR3" s="253" t="s">
        <v>1</v>
      </c>
    </row>
    <row r="4" spans="1:45" s="3" customFormat="1" ht="23.25" customHeight="1" x14ac:dyDescent="0.25">
      <c r="A4" s="9"/>
      <c r="B4" s="42"/>
      <c r="C4" s="258"/>
      <c r="D4" s="259"/>
      <c r="E4" s="259"/>
      <c r="F4" s="259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6"/>
      <c r="AL4" s="253"/>
      <c r="AM4" s="253" t="s">
        <v>28</v>
      </c>
      <c r="AN4" s="253"/>
      <c r="AO4" s="253"/>
      <c r="AP4" s="253"/>
      <c r="AQ4" s="253"/>
      <c r="AR4" s="253"/>
    </row>
    <row r="5" spans="1:45" ht="18.75" x14ac:dyDescent="0.3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75" x14ac:dyDescent="0.3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75" x14ac:dyDescent="0.25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75" x14ac:dyDescent="0.3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75" x14ac:dyDescent="0.3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75" x14ac:dyDescent="0.3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75" x14ac:dyDescent="0.3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75" x14ac:dyDescent="0.3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75" x14ac:dyDescent="0.3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75" x14ac:dyDescent="0.3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75" x14ac:dyDescent="0.3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75" x14ac:dyDescent="0.3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75" x14ac:dyDescent="0.3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75" x14ac:dyDescent="0.3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75" x14ac:dyDescent="0.3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75" x14ac:dyDescent="0.25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75" x14ac:dyDescent="0.3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75" x14ac:dyDescent="0.3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75" x14ac:dyDescent="0.3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75" x14ac:dyDescent="0.3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75" x14ac:dyDescent="0.3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75" x14ac:dyDescent="0.3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75" x14ac:dyDescent="0.25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75" x14ac:dyDescent="0.25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75" x14ac:dyDescent="0.3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75" x14ac:dyDescent="0.3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75" x14ac:dyDescent="0.3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75" x14ac:dyDescent="0.3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75" x14ac:dyDescent="0.3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75" x14ac:dyDescent="0.3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75" x14ac:dyDescent="0.3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75" x14ac:dyDescent="0.25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75" x14ac:dyDescent="0.3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75" x14ac:dyDescent="0.3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75" x14ac:dyDescent="0.3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75" x14ac:dyDescent="0.3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5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5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66" priority="66">
      <formula>OR(F$3="Sa",F$3="So")</formula>
    </cfRule>
  </conditionalFormatting>
  <conditionalFormatting sqref="G34:I34">
    <cfRule type="expression" dxfId="164" priority="136">
      <formula>OR(G$3="Sa",G$3="So")</formula>
    </cfRule>
  </conditionalFormatting>
  <conditionalFormatting sqref="G11:M18">
    <cfRule type="expression" dxfId="163" priority="586">
      <formula>OR(G$3="Sa",G$3="So")</formula>
    </cfRule>
  </conditionalFormatting>
  <conditionalFormatting sqref="G19:R20">
    <cfRule type="expression" dxfId="160" priority="10">
      <formula>OR(G$3="Sa",G$3="So")</formula>
    </cfRule>
  </conditionalFormatting>
  <conditionalFormatting sqref="G43:AA43">
    <cfRule type="expression" dxfId="158" priority="104">
      <formula>OR(G$3="Sa",G$3="So")</formula>
    </cfRule>
  </conditionalFormatting>
  <conditionalFormatting sqref="G3:AJ10 J32:L34 Q32:R34 X32:Y34 AE32:AF34 J35:AJ36 G38:Y39 G40:AJ40 G41:L42 G44:AJ46">
    <cfRule type="expression" dxfId="156" priority="610">
      <formula>OR(G$3="Sa",G$3="So")</formula>
    </cfRule>
  </conditionalFormatting>
  <conditionalFormatting sqref="G21:AJ27 G31:AJ31">
    <cfRule type="expression" dxfId="155" priority="210">
      <formula>OR(G$3="Sa",G$3="So")</formula>
    </cfRule>
  </conditionalFormatting>
  <conditionalFormatting sqref="J37:U37">
    <cfRule type="expression" dxfId="153" priority="200">
      <formula>OR(J$3="Sa",J$3="So")</formula>
    </cfRule>
  </conditionalFormatting>
  <conditionalFormatting sqref="M41">
    <cfRule type="expression" dxfId="151" priority="18">
      <formula>OR(M$3="Sa",M$3="So")</formula>
    </cfRule>
  </conditionalFormatting>
  <conditionalFormatting sqref="M42">
    <cfRule type="expression" dxfId="148" priority="24">
      <formula>OR(M$3="Sa",M$3="So")</formula>
    </cfRule>
  </conditionalFormatting>
  <conditionalFormatting sqref="M42:AF42">
    <cfRule type="expression" dxfId="145" priority="22">
      <formula>OR(M$3="Sa",M$3="So")</formula>
    </cfRule>
  </conditionalFormatting>
  <conditionalFormatting sqref="M41:AJ41">
    <cfRule type="expression" dxfId="143" priority="16">
      <formula>OR(M$3="Sa",M$3="So")</formula>
    </cfRule>
  </conditionalFormatting>
  <conditionalFormatting sqref="N12:P18">
    <cfRule type="expression" dxfId="142" priority="58">
      <formula>OR(N$3="Sa",N$3="So")</formula>
    </cfRule>
  </conditionalFormatting>
  <conditionalFormatting sqref="N41:P42">
    <cfRule type="expression" dxfId="139" priority="14">
      <formula>OR(N$3="Sa",N$3="So")</formula>
    </cfRule>
  </conditionalFormatting>
  <conditionalFormatting sqref="N11:R11">
    <cfRule type="expression" dxfId="138" priority="580">
      <formula>OR(N$3="Sa",N$3="So")</formula>
    </cfRule>
  </conditionalFormatting>
  <conditionalFormatting sqref="Q12:R15 M16:R18">
    <cfRule type="expression" dxfId="136" priority="540">
      <formula>OR(M$3="Sa",M$3="So")</formula>
    </cfRule>
  </conditionalFormatting>
  <conditionalFormatting sqref="S11:S20 T14:W14">
    <cfRule type="expression" dxfId="135" priority="536">
      <formula>OR(S$3="Sa",S$3="So")</formula>
    </cfRule>
  </conditionalFormatting>
  <conditionalFormatting sqref="S11:T13 S15:T20">
    <cfRule type="expression" dxfId="133" priority="530">
      <formula>OR(S$3="Sa",S$3="So")</formula>
    </cfRule>
  </conditionalFormatting>
  <conditionalFormatting sqref="S14:AF14">
    <cfRule type="expression" dxfId="131" priority="208">
      <formula>OR(S$3="Sa",S$3="So")</formula>
    </cfRule>
  </conditionalFormatting>
  <conditionalFormatting sqref="T11:Y13 T15:Y20">
    <cfRule type="expression" dxfId="129" priority="492">
      <formula>OR(T$3="Sa",T$3="So")</formula>
    </cfRule>
  </conditionalFormatting>
  <conditionalFormatting sqref="U37:V37">
    <cfRule type="expression" dxfId="127" priority="196">
      <formula>OR(U$3="Sa",U$3="So")</formula>
    </cfRule>
  </conditionalFormatting>
  <conditionalFormatting sqref="U11:W13 U15:W20">
    <cfRule type="expression" dxfId="124" priority="490">
      <formula>OR(U$3="Sa",U$3="So")</formula>
    </cfRule>
  </conditionalFormatting>
  <conditionalFormatting sqref="V37:Y37">
    <cfRule type="expression" dxfId="123" priority="192">
      <formula>OR(V$3="Sa",V$3="So")</formula>
    </cfRule>
  </conditionalFormatting>
  <conditionalFormatting sqref="W34">
    <cfRule type="expression" dxfId="120" priority="156">
      <formula>OR(W$3="Sa",W$3="So")</formula>
    </cfRule>
    <cfRule type="expression" dxfId="119" priority="154">
      <formula>OR(W$3="Sa",W$3="So")</formula>
    </cfRule>
  </conditionalFormatting>
  <conditionalFormatting sqref="W37">
    <cfRule type="expression" dxfId="116" priority="190">
      <formula>OR(W$3="Sa",W$3="So")</formula>
    </cfRule>
  </conditionalFormatting>
  <conditionalFormatting sqref="Z11:Z13 Z15:Z19">
    <cfRule type="expression" dxfId="115" priority="398">
      <formula>OR(Z$3="Sa",Z$3="So")</formula>
    </cfRule>
  </conditionalFormatting>
  <conditionalFormatting sqref="Z11:AA13 Z15:AA19">
    <cfRule type="expression" dxfId="113" priority="394">
      <formula>OR(Z$3="Sa",Z$3="So")</formula>
    </cfRule>
  </conditionalFormatting>
  <conditionalFormatting sqref="Z14:AD14">
    <cfRule type="expression" dxfId="111" priority="206">
      <formula>OR(Z$3="Sa",Z$3="So")</formula>
    </cfRule>
  </conditionalFormatting>
  <conditionalFormatting sqref="Z34:AD34">
    <cfRule type="expression" dxfId="109" priority="158">
      <formula>OR(Z$3="Sa",Z$3="So")</formula>
    </cfRule>
    <cfRule type="expression" dxfId="106" priority="160">
      <formula>OR(Z$3="Sa",Z$3="So")</formula>
    </cfRule>
  </conditionalFormatting>
  <conditionalFormatting sqref="Z37:AD37">
    <cfRule type="expression" dxfId="104" priority="188">
      <formula>OR(Z$3="Sa",Z$3="So")</formula>
    </cfRule>
  </conditionalFormatting>
  <conditionalFormatting sqref="Z37:AG37 AE38:AF39">
    <cfRule type="expression" dxfId="103" priority="184">
      <formula>OR(Z$3="Sa",Z$3="So")</formula>
    </cfRule>
  </conditionalFormatting>
  <conditionalFormatting sqref="Z20:AJ20">
    <cfRule type="expression" dxfId="100" priority="38">
      <formula>OR(Z$3="Sa",Z$3="So")</formula>
    </cfRule>
  </conditionalFormatting>
  <conditionalFormatting sqref="AA43:AB43">
    <cfRule type="expression" dxfId="99" priority="100">
      <formula>OR(AA$3="Sa",AA$3="So")</formula>
    </cfRule>
  </conditionalFormatting>
  <conditionalFormatting sqref="AA11:AF13 AA15:AF19">
    <cfRule type="expression" dxfId="97" priority="392">
      <formula>OR(AA$3="Sa",AA$3="So")</formula>
    </cfRule>
  </conditionalFormatting>
  <conditionalFormatting sqref="AB43:AC43">
    <cfRule type="expression" dxfId="94" priority="96">
      <formula>OR(AB$3="Sa",AB$3="So")</formula>
    </cfRule>
  </conditionalFormatting>
  <conditionalFormatting sqref="AB11:AD13 AB15:AD19">
    <cfRule type="expression" dxfId="93" priority="390">
      <formula>OR(AB$3="Sa",AB$3="So")</formula>
    </cfRule>
  </conditionalFormatting>
  <conditionalFormatting sqref="AC43:AG43">
    <cfRule type="expression" dxfId="90" priority="92">
      <formula>OR(AC$3="Sa",AC$3="So")</formula>
    </cfRule>
  </conditionalFormatting>
  <conditionalFormatting sqref="AD43">
    <cfRule type="expression" dxfId="88" priority="90">
      <formula>OR(AD$3="Sa",AD$3="So")</formula>
    </cfRule>
  </conditionalFormatting>
  <conditionalFormatting sqref="AG11:AG13 AG15:AG20">
    <cfRule type="expression" dxfId="87" priority="334">
      <formula>OR(AG$3="Sa",AG$3="So")</formula>
    </cfRule>
  </conditionalFormatting>
  <conditionalFormatting sqref="AG34">
    <cfRule type="expression" dxfId="84" priority="152">
      <formula>OR(AG$3="Sa",AG$3="So")</formula>
    </cfRule>
  </conditionalFormatting>
  <conditionalFormatting sqref="AG42">
    <cfRule type="expression" dxfId="83" priority="8">
      <formula>OR(AG$3="Sa",AG$3="So")</formula>
    </cfRule>
  </conditionalFormatting>
  <conditionalFormatting sqref="AG43">
    <cfRule type="expression" dxfId="80" priority="108">
      <formula>OR(AG$3="Sa",AG$3="So")</formula>
    </cfRule>
  </conditionalFormatting>
  <conditionalFormatting sqref="AG34:AH34">
    <cfRule type="expression" dxfId="78" priority="148">
      <formula>OR(AG$3="Sa",AG$3="So")</formula>
    </cfRule>
  </conditionalFormatting>
  <conditionalFormatting sqref="AG11:AJ13 AG15:AJ18">
    <cfRule type="expression" dxfId="76" priority="332">
      <formula>OR(AG$3="Sa",AG$3="So")</formula>
    </cfRule>
  </conditionalFormatting>
  <conditionalFormatting sqref="AG14:AJ14">
    <cfRule type="expression" dxfId="75" priority="204">
      <formula>OR(AG$3="Sa",AG$3="So")</formula>
    </cfRule>
    <cfRule type="expression" dxfId="73" priority="202">
      <formula>OR(AG$3="Sa",AG$3="So")</formula>
    </cfRule>
  </conditionalFormatting>
  <conditionalFormatting sqref="AG19:AJ19">
    <cfRule type="expression" dxfId="71" priority="2">
      <formula>OR(AG$3="Sa",AG$3="So")</formula>
    </cfRule>
  </conditionalFormatting>
  <conditionalFormatting sqref="AG37:AJ37">
    <cfRule type="expression" dxfId="68" priority="180">
      <formula>OR(AG$3="Sa",AG$3="So")</formula>
    </cfRule>
  </conditionalFormatting>
  <conditionalFormatting sqref="AG42:AJ42">
    <cfRule type="expression" dxfId="66" priority="6">
      <formula>OR(AG$3="Sa",AG$3="So")</formula>
    </cfRule>
  </conditionalFormatting>
  <conditionalFormatting sqref="AH43">
    <cfRule type="expression" dxfId="65" priority="56">
      <formula>OR(AH$3="Sa",AH$3="So")</formula>
    </cfRule>
  </conditionalFormatting>
  <conditionalFormatting sqref="AH34:AI34">
    <cfRule type="expression" dxfId="62" priority="144">
      <formula>OR(AH$3="Sa",AH$3="So")</formula>
    </cfRule>
  </conditionalFormatting>
  <conditionalFormatting sqref="AH43:AI43">
    <cfRule type="expression" dxfId="61" priority="52">
      <formula>OR(AH$3="Sa",AH$3="So")</formula>
    </cfRule>
  </conditionalFormatting>
  <conditionalFormatting sqref="AH11:AJ13 AH15:AJ18">
    <cfRule type="expression" dxfId="59" priority="330">
      <formula>OR(AH$3="Sa",AH$3="So")</formula>
    </cfRule>
  </conditionalFormatting>
  <conditionalFormatting sqref="AH37:AJ37">
    <cfRule type="expression" dxfId="56" priority="168">
      <formula>OR(AH$3="Sa",AH$3="So")</formula>
    </cfRule>
  </conditionalFormatting>
  <conditionalFormatting sqref="AH42:AJ42">
    <cfRule type="expression" dxfId="55" priority="4">
      <formula>OR(AH$3="Sa",AH$3="So")</formula>
    </cfRule>
  </conditionalFormatting>
  <conditionalFormatting sqref="AI34:AJ34">
    <cfRule type="expression" dxfId="52" priority="140">
      <formula>OR(AI$3="Sa",AI$3="So")</formula>
    </cfRule>
  </conditionalFormatting>
  <conditionalFormatting sqref="AI43:AJ43">
    <cfRule type="expression" dxfId="51" priority="48">
      <formula>OR(AI$3="Sa",AI$3="So")</formula>
    </cfRule>
  </conditionalFormatting>
  <conditionalFormatting sqref="AJ34">
    <cfRule type="expression" dxfId="49" priority="138">
      <formula>OR(AJ$3="Sa",AJ$3="So")</formula>
    </cfRule>
  </conditionalFormatting>
  <conditionalFormatting sqref="AJ43">
    <cfRule type="expression" dxfId="46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2.125" customWidth="1"/>
    <col min="5" max="5" width="23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3" customWidth="1"/>
    <col min="41" max="41" width="14.5" customWidth="1"/>
    <col min="42" max="42" width="13.375" customWidth="1"/>
    <col min="43" max="43" width="15.62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46143</v>
      </c>
      <c r="D2" s="254" t="str">
        <f>TEXT(C2,"MMMM")</f>
        <v>Mai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5">
      <c r="A3" s="6"/>
      <c r="B3" s="41"/>
      <c r="C3" s="258" t="s">
        <v>2</v>
      </c>
      <c r="D3" s="259" t="s">
        <v>3</v>
      </c>
      <c r="E3" s="259" t="s">
        <v>3</v>
      </c>
      <c r="F3" s="259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6"/>
      <c r="AM3" s="253" t="s">
        <v>31</v>
      </c>
      <c r="AN3" s="253" t="s">
        <v>30</v>
      </c>
      <c r="AO3" s="253" t="s">
        <v>32</v>
      </c>
      <c r="AP3" s="253" t="s">
        <v>33</v>
      </c>
      <c r="AQ3" s="253" t="s">
        <v>56</v>
      </c>
      <c r="AR3" s="253" t="s">
        <v>59</v>
      </c>
      <c r="AS3" s="253" t="s">
        <v>1</v>
      </c>
    </row>
    <row r="4" spans="1:45" s="3" customFormat="1" ht="23.25" customHeight="1" x14ac:dyDescent="0.25">
      <c r="A4" s="9"/>
      <c r="B4" s="42"/>
      <c r="C4" s="258"/>
      <c r="D4" s="259"/>
      <c r="E4" s="259"/>
      <c r="F4" s="259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6"/>
      <c r="AM4" s="253"/>
      <c r="AN4" s="253" t="s">
        <v>28</v>
      </c>
      <c r="AO4" s="253"/>
      <c r="AP4" s="253"/>
      <c r="AQ4" s="253"/>
      <c r="AR4" s="253"/>
      <c r="AS4" s="253"/>
    </row>
    <row r="5" spans="1:45" ht="18.75" x14ac:dyDescent="0.3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8.75" x14ac:dyDescent="0.3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8.75" x14ac:dyDescent="0.3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8.75" x14ac:dyDescent="0.3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8.75" x14ac:dyDescent="0.3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8.75" x14ac:dyDescent="0.3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8.75" x14ac:dyDescent="0.3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25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8.75" x14ac:dyDescent="0.25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25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8.75" x14ac:dyDescent="0.3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44" priority="6">
      <formula>OR(G$3="Sa",G$3="So")</formula>
    </cfRule>
  </conditionalFormatting>
  <conditionalFormatting sqref="G3:AK16 G17:T17 V17:AK17 G18:AK28 F24:F27">
    <cfRule type="expression" dxfId="42" priority="4">
      <formula>OR(F$3="Sa",F$3="So")</formula>
    </cfRule>
  </conditionalFormatting>
  <conditionalFormatting sqref="AF29">
    <cfRule type="expression" dxfId="4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tabSelected="1" topLeftCell="A2" zoomScale="70" zoomScaleNormal="70" workbookViewId="0">
      <pane xSplit="3" topLeftCell="U1" activePane="topRight" state="frozen"/>
      <selection pane="topRight" activeCell="AO20" sqref="AO2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34.375" customWidth="1"/>
    <col min="5" max="5" width="24.875" customWidth="1"/>
    <col min="6" max="6" width="27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1" max="41" width="12" bestFit="1" customWidth="1"/>
    <col min="44" max="44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4">
      <c r="A2" s="27"/>
      <c r="B2" s="40"/>
      <c r="C2" s="43">
        <v>46174</v>
      </c>
      <c r="D2" s="254" t="str">
        <f>TEXT(C2,"MMMM")</f>
        <v>Juni</v>
      </c>
      <c r="E2" s="254"/>
      <c r="F2" s="255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6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5" ht="15.75" customHeight="1" x14ac:dyDescent="0.25">
      <c r="A3" s="6"/>
      <c r="B3" s="41"/>
      <c r="C3" s="258" t="s">
        <v>2</v>
      </c>
      <c r="D3" s="259" t="s">
        <v>3</v>
      </c>
      <c r="E3" s="259" t="s">
        <v>3</v>
      </c>
      <c r="F3" s="259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3" t="s">
        <v>1</v>
      </c>
    </row>
    <row r="4" spans="1:45" s="3" customFormat="1" ht="23.25" customHeight="1" x14ac:dyDescent="0.25">
      <c r="A4" s="9"/>
      <c r="B4" s="42"/>
      <c r="C4" s="258"/>
      <c r="D4" s="259"/>
      <c r="E4" s="259"/>
      <c r="F4" s="259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188</v>
      </c>
      <c r="AR4" s="253"/>
    </row>
    <row r="5" spans="1:45" ht="18.75" x14ac:dyDescent="0.3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/>
      <c r="AJ5" s="152"/>
      <c r="AK5" s="194">
        <f t="shared" ref="AK5:AK46" si="4">SUM(G5:AJ5)</f>
        <v>154.5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8.75" x14ac:dyDescent="0.3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/>
      <c r="AJ6" s="152"/>
      <c r="AK6" s="194">
        <f t="shared" si="4"/>
        <v>154.5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8.75" x14ac:dyDescent="0.3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8.75" x14ac:dyDescent="0.3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8.75" x14ac:dyDescent="0.3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8.75" x14ac:dyDescent="0.3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8.75" x14ac:dyDescent="0.3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/>
      <c r="AQ11" s="196">
        <v>1000</v>
      </c>
      <c r="AR11" s="196">
        <f t="shared" si="5"/>
        <v>1000</v>
      </c>
      <c r="AS11" s="241" t="s">
        <v>174</v>
      </c>
    </row>
    <row r="12" spans="1:45" ht="18.75" x14ac:dyDescent="0.3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8.75" x14ac:dyDescent="0.3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97"/>
      <c r="Y13" s="197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8.75" x14ac:dyDescent="0.3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8.75" x14ac:dyDescent="0.3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8.75" x14ac:dyDescent="0.3">
      <c r="A16" s="6"/>
      <c r="B16" s="38"/>
      <c r="C16" s="252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8.75" x14ac:dyDescent="0.3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8.75" x14ac:dyDescent="0.3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97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8.75" x14ac:dyDescent="0.3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8.75" x14ac:dyDescent="0.3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98</v>
      </c>
      <c r="AL20" s="195"/>
      <c r="AM20" s="196"/>
      <c r="AN20" s="196"/>
      <c r="AO20" s="196">
        <v>1000</v>
      </c>
      <c r="AP20" s="196"/>
      <c r="AQ20" s="196"/>
      <c r="AR20" s="196">
        <f t="shared" si="5"/>
        <v>1000</v>
      </c>
      <c r="AS20" s="241" t="s">
        <v>174</v>
      </c>
    </row>
    <row r="21" spans="1:45" ht="18.75" x14ac:dyDescent="0.3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8.75" x14ac:dyDescent="0.3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8.75" x14ac:dyDescent="0.3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8.75" x14ac:dyDescent="0.3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8.75" x14ac:dyDescent="0.3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49">
        <v>14</v>
      </c>
      <c r="AC25" s="249">
        <v>12.5</v>
      </c>
      <c r="AD25" s="249">
        <v>14</v>
      </c>
      <c r="AE25" s="249">
        <v>9.5</v>
      </c>
      <c r="AF25" s="249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8.75" x14ac:dyDescent="0.3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49">
        <v>14</v>
      </c>
      <c r="AC26" s="249">
        <v>12.5</v>
      </c>
      <c r="AD26" s="249">
        <v>14</v>
      </c>
      <c r="AE26" s="249">
        <v>9.5</v>
      </c>
      <c r="AF26" s="249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8.75" x14ac:dyDescent="0.3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8.75" x14ac:dyDescent="0.3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8.75" x14ac:dyDescent="0.3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5" ht="18.75" x14ac:dyDescent="0.3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8.75" x14ac:dyDescent="0.3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8.75" x14ac:dyDescent="0.3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8.75" x14ac:dyDescent="0.3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/>
      <c r="AG33" s="13"/>
      <c r="AH33" s="13"/>
      <c r="AI33" s="243"/>
      <c r="AJ33" s="243"/>
      <c r="AK33" s="194">
        <f t="shared" si="4"/>
        <v>143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6" ht="18.75" x14ac:dyDescent="0.3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/>
      <c r="AG34" s="12"/>
      <c r="AH34" s="12"/>
      <c r="AI34" s="243"/>
      <c r="AJ34" s="243"/>
      <c r="AK34" s="194">
        <f t="shared" si="4"/>
        <v>143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8.75" x14ac:dyDescent="0.3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/>
      <c r="AG35" s="12"/>
      <c r="AH35" s="12"/>
      <c r="AI35" s="243"/>
      <c r="AJ35" s="243"/>
      <c r="AK35" s="194">
        <f t="shared" si="4"/>
        <v>143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8.75" x14ac:dyDescent="0.3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8.75" x14ac:dyDescent="0.3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12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8.75" x14ac:dyDescent="0.25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85</v>
      </c>
      <c r="AL39" s="195"/>
      <c r="AM39" s="196"/>
      <c r="AN39" s="196"/>
      <c r="AO39" s="196"/>
      <c r="AP39" s="196"/>
      <c r="AQ39" s="196"/>
      <c r="AR39" s="196">
        <f>SUM(AL39:AQ39)</f>
        <v>0</v>
      </c>
      <c r="AT39" t="s">
        <v>178</v>
      </c>
    </row>
    <row r="40" spans="1:46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8.75" x14ac:dyDescent="0.3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2851</v>
      </c>
      <c r="AL48" s="24"/>
      <c r="AM48" s="24"/>
      <c r="AN48" s="24"/>
      <c r="AO48" s="24"/>
      <c r="AP48" s="24"/>
      <c r="AQ48" s="24"/>
      <c r="AR48" s="26">
        <f>SUM(AR5:AR46)</f>
        <v>7050</v>
      </c>
    </row>
    <row r="61" spans="6:6" x14ac:dyDescent="0.25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38" priority="60">
      <formula>OR(F$3="Sa",F$3="So")</formula>
    </cfRule>
  </conditionalFormatting>
  <conditionalFormatting sqref="G29">
    <cfRule type="expression" dxfId="36" priority="62">
      <formula>OR(G$3="Sa",G$3="So")</formula>
    </cfRule>
  </conditionalFormatting>
  <conditionalFormatting sqref="G3:AJ15 G16:AH16 G17:AE17 AG17:AH17 G18:AJ28 E25:E26">
    <cfRule type="expression" dxfId="34" priority="64">
      <formula>OR(E$3="Sa",E$3="So")</formula>
    </cfRule>
  </conditionalFormatting>
  <conditionalFormatting sqref="G32:AJ46">
    <cfRule type="expression" dxfId="32" priority="2">
      <formula>OR(G$3="Sa",G$3="So")</formula>
    </cfRule>
  </conditionalFormatting>
  <conditionalFormatting sqref="H31:I31">
    <cfRule type="expression" dxfId="30" priority="74">
      <formula>OR(H$3="Sa",H$3="So")</formula>
    </cfRule>
  </conditionalFormatting>
  <conditionalFormatting sqref="J29:J31 L29:M31">
    <cfRule type="expression" dxfId="28" priority="130">
      <formula>OR(J$3="Sa",J$3="So")</formula>
    </cfRule>
  </conditionalFormatting>
  <conditionalFormatting sqref="S29:AJ31">
    <cfRule type="expression" dxfId="26" priority="44">
      <formula>OR(S$3="Sa",S$3="So")</formula>
    </cfRule>
  </conditionalFormatting>
  <conditionalFormatting sqref="AJ16:AJ17">
    <cfRule type="expression" dxfId="24" priority="14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9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6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6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1" id="{D0B5F933-3B04-5C41-9D06-5D19F58A8310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7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2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43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  <x14:conditionalFormatting xmlns:xm="http://schemas.microsoft.com/office/excel/2006/main">
          <x14:cfRule type="expression" priority="13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75" zoomScaleNormal="55" workbookViewId="0">
      <pane xSplit="3" topLeftCell="D1" activePane="topRight" state="frozen"/>
      <selection pane="topRight" activeCell="N23" sqref="N23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0.875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46204</v>
      </c>
      <c r="D2" s="254" t="str">
        <f>TEXT(C2,"MMMM")</f>
        <v>Juli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5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3" t="s">
        <v>1</v>
      </c>
    </row>
    <row r="4" spans="1:45" s="3" customFormat="1" ht="23.25" customHeight="1" x14ac:dyDescent="0.25">
      <c r="A4" s="9"/>
      <c r="B4" s="42"/>
      <c r="C4" s="258"/>
      <c r="D4" s="259"/>
      <c r="E4" s="259"/>
      <c r="F4" s="259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3"/>
    </row>
    <row r="5" spans="1:45" ht="18.75" x14ac:dyDescent="0.3">
      <c r="A5" s="6"/>
      <c r="B5" s="38"/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3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/>
      <c r="K11" s="13"/>
      <c r="L11" s="197"/>
      <c r="M11" s="197"/>
      <c r="N11" s="197"/>
      <c r="O11" s="197"/>
      <c r="P11" s="197"/>
      <c r="Q11" s="12"/>
      <c r="R11" s="13"/>
      <c r="S11" s="197"/>
      <c r="T11" s="197"/>
      <c r="U11" s="197"/>
      <c r="V11" s="197"/>
      <c r="W11" s="197"/>
      <c r="X11" s="12"/>
      <c r="Y11" s="13"/>
      <c r="Z11" s="197"/>
      <c r="AA11" s="197"/>
      <c r="AB11" s="197"/>
      <c r="AC11" s="197"/>
      <c r="AD11" s="197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97"/>
      <c r="T12" s="197"/>
      <c r="U12" s="197"/>
      <c r="V12" s="197"/>
      <c r="W12" s="197"/>
      <c r="X12" s="12"/>
      <c r="Y12" s="13"/>
      <c r="Z12" s="197"/>
      <c r="AA12" s="197"/>
      <c r="AB12" s="197"/>
      <c r="AC12" s="197"/>
      <c r="AD12" s="197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222" t="s">
        <v>35</v>
      </c>
      <c r="D13" s="32"/>
      <c r="E13" s="65" t="s">
        <v>180</v>
      </c>
      <c r="F13" s="31"/>
      <c r="G13" s="197"/>
      <c r="H13" s="197"/>
      <c r="I13" s="197"/>
      <c r="J13" s="12"/>
      <c r="K13" s="13"/>
      <c r="L13" s="197"/>
      <c r="M13" s="197"/>
      <c r="N13" s="197"/>
      <c r="O13" s="197"/>
      <c r="P13" s="197"/>
      <c r="Q13" s="12"/>
      <c r="R13" s="13"/>
      <c r="S13" s="197"/>
      <c r="T13" s="197"/>
      <c r="U13" s="197"/>
      <c r="V13" s="197"/>
      <c r="W13" s="197"/>
      <c r="X13" s="12"/>
      <c r="Y13" s="13"/>
      <c r="Z13" s="197"/>
      <c r="AA13" s="197"/>
      <c r="AB13" s="197"/>
      <c r="AC13" s="197"/>
      <c r="AD13" s="197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229" t="s">
        <v>108</v>
      </c>
      <c r="D14" s="32"/>
      <c r="E14" s="65" t="s">
        <v>180</v>
      </c>
      <c r="F14" s="31"/>
      <c r="G14" s="197"/>
      <c r="H14" s="197"/>
      <c r="I14" s="197"/>
      <c r="J14" s="12"/>
      <c r="K14" s="13"/>
      <c r="L14" s="197"/>
      <c r="M14" s="197"/>
      <c r="N14" s="197"/>
      <c r="O14" s="197"/>
      <c r="P14" s="197"/>
      <c r="Q14" s="12"/>
      <c r="R14" s="13"/>
      <c r="S14" s="197"/>
      <c r="T14" s="197"/>
      <c r="U14" s="197"/>
      <c r="V14" s="197"/>
      <c r="W14" s="197"/>
      <c r="X14" s="12"/>
      <c r="Y14" s="13"/>
      <c r="Z14" s="197"/>
      <c r="AA14" s="197"/>
      <c r="AB14" s="197"/>
      <c r="AC14" s="197"/>
      <c r="AD14" s="197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97"/>
      <c r="T15" s="197"/>
      <c r="U15" s="197"/>
      <c r="V15" s="197"/>
      <c r="W15" s="197"/>
      <c r="X15" s="12"/>
      <c r="Y15" s="13"/>
      <c r="Z15" s="197"/>
      <c r="AA15" s="197"/>
      <c r="AB15" s="197"/>
      <c r="AC15" s="197"/>
      <c r="AD15" s="197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/>
      <c r="K18" s="13"/>
      <c r="L18" s="175"/>
      <c r="M18" s="175"/>
      <c r="N18" s="175"/>
      <c r="O18" s="175"/>
      <c r="P18" s="175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233" t="s">
        <v>116</v>
      </c>
      <c r="D20" s="32"/>
      <c r="E20" s="65" t="s">
        <v>158</v>
      </c>
      <c r="F20" s="31"/>
      <c r="G20" s="249"/>
      <c r="H20" s="249"/>
      <c r="I20" s="249"/>
      <c r="J20" s="12"/>
      <c r="K20" s="13"/>
      <c r="L20" s="249"/>
      <c r="M20" s="249"/>
      <c r="N20" s="249"/>
      <c r="O20" s="249"/>
      <c r="P20" s="249"/>
      <c r="Q20" s="12"/>
      <c r="R20" s="13"/>
      <c r="S20" s="249"/>
      <c r="T20" s="249"/>
      <c r="U20" s="249"/>
      <c r="V20" s="249"/>
      <c r="W20" s="249"/>
      <c r="X20" s="12"/>
      <c r="Y20" s="13"/>
      <c r="Z20" s="249"/>
      <c r="AA20" s="249"/>
      <c r="AB20" s="249"/>
      <c r="AC20" s="249"/>
      <c r="AD20" s="249"/>
      <c r="AE20" s="12"/>
      <c r="AF20" s="13"/>
      <c r="AG20" s="249"/>
      <c r="AH20" s="249"/>
      <c r="AI20" s="249"/>
      <c r="AJ20" s="249"/>
      <c r="AK20" s="249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3">
      <c r="A21" s="6"/>
      <c r="B21" s="38"/>
      <c r="C21" s="227" t="s">
        <v>134</v>
      </c>
      <c r="D21" s="21"/>
      <c r="E21" s="65" t="s">
        <v>158</v>
      </c>
      <c r="F21" s="21"/>
      <c r="G21" s="249"/>
      <c r="H21" s="249"/>
      <c r="I21" s="249"/>
      <c r="J21" s="12"/>
      <c r="K21" s="13"/>
      <c r="L21" s="249"/>
      <c r="M21" s="249"/>
      <c r="N21" s="249"/>
      <c r="O21" s="249"/>
      <c r="P21" s="249"/>
      <c r="Q21" s="12"/>
      <c r="R21" s="13"/>
      <c r="S21" s="249"/>
      <c r="T21" s="249"/>
      <c r="U21" s="249"/>
      <c r="V21" s="249"/>
      <c r="W21" s="249"/>
      <c r="X21" s="12"/>
      <c r="Y21" s="13"/>
      <c r="Z21" s="249"/>
      <c r="AA21" s="249"/>
      <c r="AB21" s="249"/>
      <c r="AC21" s="249"/>
      <c r="AD21" s="249"/>
      <c r="AE21" s="12"/>
      <c r="AF21" s="13"/>
      <c r="AG21" s="249"/>
      <c r="AH21" s="249"/>
      <c r="AI21" s="249"/>
      <c r="AJ21" s="249"/>
      <c r="AK21" s="249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226" t="s">
        <v>112</v>
      </c>
      <c r="D23" s="32"/>
      <c r="E23" s="51" t="s">
        <v>182</v>
      </c>
      <c r="F23" s="31"/>
      <c r="G23" s="13"/>
      <c r="H23" s="251"/>
      <c r="I23" s="251"/>
      <c r="J23" s="12"/>
      <c r="K23" s="13"/>
      <c r="L23" s="251"/>
      <c r="M23" s="251"/>
      <c r="N23" s="251"/>
      <c r="O23" s="251"/>
      <c r="P23" s="251"/>
      <c r="Q23" s="12"/>
      <c r="R23" s="13"/>
      <c r="S23" s="251"/>
      <c r="T23" s="251"/>
      <c r="U23" s="251"/>
      <c r="V23" s="251"/>
      <c r="W23" s="251"/>
      <c r="X23" s="12"/>
      <c r="Y23" s="13"/>
      <c r="Z23" s="251"/>
      <c r="AA23" s="251"/>
      <c r="AB23" s="251"/>
      <c r="AC23" s="251"/>
      <c r="AD23" s="251"/>
      <c r="AE23" s="12"/>
      <c r="AF23" s="13"/>
      <c r="AG23" s="251"/>
      <c r="AH23" s="251"/>
      <c r="AI23" s="251"/>
      <c r="AJ23" s="251"/>
      <c r="AK23" s="251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236" t="s">
        <v>84</v>
      </c>
      <c r="D24" s="32"/>
      <c r="E24" s="51" t="s">
        <v>182</v>
      </c>
      <c r="F24" s="31"/>
      <c r="G24" s="13"/>
      <c r="H24" s="251"/>
      <c r="I24" s="251"/>
      <c r="J24" s="12"/>
      <c r="K24" s="13"/>
      <c r="L24" s="251"/>
      <c r="M24" s="251"/>
      <c r="N24" s="251"/>
      <c r="O24" s="251"/>
      <c r="P24" s="251"/>
      <c r="Q24" s="12"/>
      <c r="R24" s="13"/>
      <c r="S24" s="251"/>
      <c r="T24" s="251"/>
      <c r="U24" s="251"/>
      <c r="V24" s="251"/>
      <c r="W24" s="251"/>
      <c r="X24" s="12"/>
      <c r="Y24" s="13"/>
      <c r="Z24" s="251"/>
      <c r="AA24" s="251"/>
      <c r="AB24" s="251"/>
      <c r="AC24" s="251"/>
      <c r="AD24" s="251"/>
      <c r="AE24" s="12"/>
      <c r="AF24" s="13"/>
      <c r="AG24" s="251"/>
      <c r="AH24" s="251"/>
      <c r="AI24" s="251"/>
      <c r="AJ24" s="251"/>
      <c r="AK24" s="251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236" t="s">
        <v>85</v>
      </c>
      <c r="D25" s="21"/>
      <c r="E25" s="51" t="s">
        <v>182</v>
      </c>
      <c r="F25" s="32"/>
      <c r="G25" s="13"/>
      <c r="H25" s="251"/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/>
      <c r="AA25" s="251"/>
      <c r="AB25" s="251"/>
      <c r="AC25" s="251"/>
      <c r="AD25" s="251"/>
      <c r="AE25" s="12"/>
      <c r="AF25" s="13"/>
      <c r="AG25" s="251"/>
      <c r="AH25" s="251"/>
      <c r="AI25" s="251"/>
      <c r="AJ25" s="251"/>
      <c r="AK25" s="251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222" t="s">
        <v>72</v>
      </c>
      <c r="D27" s="32"/>
      <c r="E27" s="51" t="s">
        <v>182</v>
      </c>
      <c r="F27" s="32"/>
      <c r="G27" s="243"/>
      <c r="H27" s="243"/>
      <c r="I27" s="243"/>
      <c r="J27" s="12"/>
      <c r="K27" s="13"/>
      <c r="L27" s="243"/>
      <c r="M27" s="243"/>
      <c r="N27" s="243"/>
      <c r="O27" s="243"/>
      <c r="P27" s="243"/>
      <c r="Q27" s="12"/>
      <c r="R27" s="13"/>
      <c r="S27" s="243"/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222" t="s">
        <v>126</v>
      </c>
      <c r="D28" s="32"/>
      <c r="E28" s="51" t="s">
        <v>182</v>
      </c>
      <c r="F28" s="21"/>
      <c r="G28" s="243"/>
      <c r="H28" s="243"/>
      <c r="I28" s="243"/>
      <c r="J28" s="12"/>
      <c r="K28" s="13"/>
      <c r="L28" s="243"/>
      <c r="M28" s="243"/>
      <c r="N28" s="243"/>
      <c r="O28" s="243"/>
      <c r="P28" s="243"/>
      <c r="Q28" s="12"/>
      <c r="R28" s="13"/>
      <c r="S28" s="243"/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222" t="s">
        <v>73</v>
      </c>
      <c r="D29" s="21"/>
      <c r="E29" s="51" t="s">
        <v>182</v>
      </c>
      <c r="F29" s="32"/>
      <c r="G29" s="243"/>
      <c r="H29" s="243"/>
      <c r="I29" s="243"/>
      <c r="J29" s="12"/>
      <c r="K29" s="13"/>
      <c r="L29" s="243"/>
      <c r="M29" s="243"/>
      <c r="N29" s="243"/>
      <c r="O29" s="243"/>
      <c r="P29" s="243"/>
      <c r="Q29" s="12"/>
      <c r="R29" s="13"/>
      <c r="S29" s="243"/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222" t="s">
        <v>41</v>
      </c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239.5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20:P21">
    <cfRule type="expression" dxfId="22" priority="2">
      <formula>OR(G$3="Sa",G$3="So")</formula>
    </cfRule>
  </conditionalFormatting>
  <conditionalFormatting sqref="G3:AK19">
    <cfRule type="expression" dxfId="21" priority="12">
      <formula>OR(G$3="Sa",G$3="So")</formula>
    </cfRule>
  </conditionalFormatting>
  <conditionalFormatting sqref="G22:AK46">
    <cfRule type="expression" dxfId="18" priority="42">
      <formula>OR(G$3="Sa",G$3="So")</formula>
    </cfRule>
  </conditionalFormatting>
  <conditionalFormatting sqref="O20:W21">
    <cfRule type="expression" dxfId="16" priority="8">
      <formula>OR(O$3="Sa",O$3="So")</formula>
    </cfRule>
  </conditionalFormatting>
  <conditionalFormatting sqref="V20:Y21 AC20:AF21 AJ20:AK21">
    <cfRule type="expression" dxfId="15" priority="64">
      <formula>OR(V$3="Sa",V$3="So")</formula>
    </cfRule>
  </conditionalFormatting>
  <conditionalFormatting sqref="Z20:AD21">
    <cfRule type="expression" dxfId="12" priority="6">
      <formula>OR(Z$3="Sa",Z$3="So")</formula>
    </cfRule>
  </conditionalFormatting>
  <conditionalFormatting sqref="AG20:AK21">
    <cfRule type="expression" dxfId="10" priority="4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1" id="{98F131F2-7BB3-9E47-9C12-7BEEA2A1C6D6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41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7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63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5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46235</v>
      </c>
      <c r="D2" s="254" t="str">
        <f>TEXT(C2,"MMMM")</f>
        <v>August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5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3" t="s">
        <v>1</v>
      </c>
    </row>
    <row r="4" spans="1:45" s="3" customFormat="1" ht="23.25" customHeight="1" x14ac:dyDescent="0.25">
      <c r="A4" s="9"/>
      <c r="B4" s="42"/>
      <c r="C4" s="258"/>
      <c r="D4" s="259"/>
      <c r="E4" s="259"/>
      <c r="F4" s="259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3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46266</v>
      </c>
      <c r="D2" s="254" t="str">
        <f>TEXT(C2,"MMMM")</f>
        <v>September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6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5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3" t="s">
        <v>1</v>
      </c>
    </row>
    <row r="4" spans="1:44" s="3" customFormat="1" ht="23.25" customHeight="1" x14ac:dyDescent="0.25">
      <c r="A4" s="9"/>
      <c r="B4" s="42"/>
      <c r="C4" s="258"/>
      <c r="D4" s="259"/>
      <c r="E4" s="259"/>
      <c r="F4" s="259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3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46296</v>
      </c>
      <c r="D2" s="254" t="str">
        <f>TEXT(C2,"MMMM")</f>
        <v>Oktober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5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3" t="s">
        <v>1</v>
      </c>
    </row>
    <row r="4" spans="1:45" s="3" customFormat="1" ht="23.25" customHeight="1" x14ac:dyDescent="0.25">
      <c r="A4" s="9"/>
      <c r="B4" s="42"/>
      <c r="C4" s="258"/>
      <c r="D4" s="259"/>
      <c r="E4" s="259"/>
      <c r="F4" s="259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3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46327</v>
      </c>
      <c r="D2" s="254" t="str">
        <f>TEXT(C2,"MMMM")</f>
        <v>November</v>
      </c>
      <c r="E2" s="254"/>
      <c r="F2" s="255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6" t="s">
        <v>29</v>
      </c>
      <c r="AL2" s="257" t="s">
        <v>0</v>
      </c>
      <c r="AM2" s="257"/>
      <c r="AN2" s="257"/>
      <c r="AO2" s="257"/>
      <c r="AP2" s="257"/>
      <c r="AQ2" s="257"/>
      <c r="AR2" s="257"/>
    </row>
    <row r="3" spans="1:44" ht="15.75" customHeight="1" x14ac:dyDescent="0.25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3" t="s">
        <v>1</v>
      </c>
    </row>
    <row r="4" spans="1:44" s="3" customFormat="1" ht="23.25" customHeight="1" x14ac:dyDescent="0.25">
      <c r="A4" s="9"/>
      <c r="B4" s="42"/>
      <c r="C4" s="258"/>
      <c r="D4" s="259"/>
      <c r="E4" s="259"/>
      <c r="F4" s="259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3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46357</v>
      </c>
      <c r="D2" s="254" t="str">
        <f>TEXT(C2,"MMMM")</f>
        <v>Dezember</v>
      </c>
      <c r="E2" s="254"/>
      <c r="F2" s="255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6" t="s">
        <v>29</v>
      </c>
      <c r="AM2" s="257" t="s">
        <v>0</v>
      </c>
      <c r="AN2" s="257"/>
      <c r="AO2" s="257"/>
      <c r="AP2" s="257"/>
      <c r="AQ2" s="257"/>
      <c r="AR2" s="257"/>
      <c r="AS2" s="257"/>
    </row>
    <row r="3" spans="1:45" ht="15.75" customHeight="1" x14ac:dyDescent="0.25">
      <c r="A3" s="6"/>
      <c r="B3" s="41"/>
      <c r="C3" s="258" t="s">
        <v>2</v>
      </c>
      <c r="D3" s="259" t="s">
        <v>37</v>
      </c>
      <c r="E3" s="259" t="s">
        <v>3</v>
      </c>
      <c r="F3" s="25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3" t="s">
        <v>1</v>
      </c>
    </row>
    <row r="4" spans="1:45" s="3" customFormat="1" ht="23.25" customHeight="1" x14ac:dyDescent="0.25">
      <c r="A4" s="9"/>
      <c r="B4" s="42"/>
      <c r="C4" s="258"/>
      <c r="D4" s="259"/>
      <c r="E4" s="259"/>
      <c r="F4" s="259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3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5.75" x14ac:dyDescent="0.25"/>
  <cols>
    <col min="1" max="1" width="9.875" bestFit="1" customWidth="1"/>
    <col min="2" max="2" width="17" bestFit="1" customWidth="1"/>
  </cols>
  <sheetData>
    <row r="1" spans="1:2" x14ac:dyDescent="0.25">
      <c r="A1" t="s">
        <v>11</v>
      </c>
      <c r="B1" t="s">
        <v>12</v>
      </c>
    </row>
    <row r="2" spans="1:2" x14ac:dyDescent="0.25">
      <c r="A2" s="2">
        <v>46023</v>
      </c>
      <c r="B2" t="s">
        <v>13</v>
      </c>
    </row>
    <row r="3" spans="1:2" x14ac:dyDescent="0.25">
      <c r="A3" s="2">
        <v>46028</v>
      </c>
      <c r="B3" t="s">
        <v>14</v>
      </c>
    </row>
    <row r="4" spans="1:2" x14ac:dyDescent="0.25">
      <c r="A4" s="2">
        <v>46117</v>
      </c>
      <c r="B4" t="s">
        <v>15</v>
      </c>
    </row>
    <row r="5" spans="1:2" x14ac:dyDescent="0.25">
      <c r="A5" s="2">
        <v>46118</v>
      </c>
      <c r="B5" t="s">
        <v>16</v>
      </c>
    </row>
    <row r="6" spans="1:2" x14ac:dyDescent="0.25">
      <c r="A6" s="2">
        <v>46143</v>
      </c>
      <c r="B6" t="s">
        <v>17</v>
      </c>
    </row>
    <row r="7" spans="1:2" x14ac:dyDescent="0.25">
      <c r="A7" s="2">
        <v>46156</v>
      </c>
      <c r="B7" t="s">
        <v>18</v>
      </c>
    </row>
    <row r="8" spans="1:2" x14ac:dyDescent="0.25">
      <c r="A8" s="2">
        <v>46166</v>
      </c>
      <c r="B8" t="s">
        <v>19</v>
      </c>
    </row>
    <row r="9" spans="1:2" x14ac:dyDescent="0.25">
      <c r="A9" s="2">
        <v>46167</v>
      </c>
      <c r="B9" t="s">
        <v>20</v>
      </c>
    </row>
    <row r="10" spans="1:2" x14ac:dyDescent="0.25">
      <c r="A10" s="2">
        <v>46177</v>
      </c>
      <c r="B10" t="s">
        <v>21</v>
      </c>
    </row>
    <row r="11" spans="1:2" x14ac:dyDescent="0.25">
      <c r="A11" s="2">
        <v>46249</v>
      </c>
      <c r="B11" t="s">
        <v>22</v>
      </c>
    </row>
    <row r="12" spans="1:2" x14ac:dyDescent="0.25">
      <c r="A12" s="2">
        <v>46321</v>
      </c>
      <c r="B12" t="s">
        <v>23</v>
      </c>
    </row>
    <row r="13" spans="1:2" x14ac:dyDescent="0.25">
      <c r="A13" s="2">
        <v>46327</v>
      </c>
      <c r="B13" t="s">
        <v>24</v>
      </c>
    </row>
    <row r="14" spans="1:2" x14ac:dyDescent="0.25">
      <c r="A14" s="2">
        <v>46364</v>
      </c>
      <c r="B14" t="s">
        <v>25</v>
      </c>
    </row>
    <row r="15" spans="1:2" x14ac:dyDescent="0.25">
      <c r="A15" s="2">
        <v>46381</v>
      </c>
      <c r="B15" t="s">
        <v>26</v>
      </c>
    </row>
    <row r="16" spans="1:2" x14ac:dyDescent="0.25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2026-07-01T09:06:54Z</dcterms:modified>
</cp:coreProperties>
</file>