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2BA8427B-A101-6A46-BE8B-D9435B25A6C1}" xr6:coauthVersionLast="47" xr6:coauthVersionMax="47" xr10:uidLastSave="{00000000-0000-0000-0000-000000000000}"/>
  <bookViews>
    <workbookView xWindow="22500" yWindow="2226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3" i="6"/>
  <c r="H12" i="9"/>
  <c r="H22" i="5"/>
  <c r="H7" i="10"/>
  <c r="H2" i="6"/>
  <c r="H23" i="12"/>
  <c r="H6" i="11"/>
  <c r="H19" i="5"/>
  <c r="H29" i="1"/>
  <c r="H24" i="8"/>
  <c r="H22" i="12"/>
  <c r="H2" i="12"/>
  <c r="H14" i="9"/>
  <c r="H24" i="4"/>
  <c r="H4" i="9"/>
  <c r="H2" i="4"/>
  <c r="H16" i="12"/>
  <c r="H4" i="11"/>
  <c r="H26" i="8"/>
  <c r="H10" i="5"/>
  <c r="H32" i="8"/>
  <c r="H20" i="11"/>
  <c r="H10" i="11"/>
  <c r="H3" i="12"/>
  <c r="H15" i="8"/>
  <c r="H4" i="7"/>
  <c r="H4" i="8"/>
  <c r="H6" i="6"/>
  <c r="H29" i="2"/>
  <c r="H19" i="10"/>
  <c r="H12" i="10"/>
  <c r="H27" i="8"/>
  <c r="H27" i="7"/>
  <c r="H6" i="7"/>
  <c r="H18" i="8"/>
  <c r="H18" i="6"/>
  <c r="H4" i="4"/>
  <c r="H16" i="4"/>
  <c r="H21" i="2"/>
  <c r="H23" i="11"/>
  <c r="H32" i="5"/>
  <c r="H20" i="1"/>
  <c r="H13" i="11"/>
  <c r="H20" i="8"/>
  <c r="H32" i="12"/>
  <c r="H32" i="10"/>
  <c r="H18" i="2"/>
  <c r="H8" i="9"/>
  <c r="H5" i="9"/>
  <c r="H14" i="5"/>
  <c r="H6" i="10"/>
  <c r="H3" i="10"/>
  <c r="H24" i="2"/>
  <c r="H30" i="7"/>
  <c r="H19" i="8"/>
  <c r="H30" i="11"/>
  <c r="H6" i="8"/>
  <c r="H21" i="10"/>
  <c r="H31" i="5"/>
  <c r="H24" i="6"/>
  <c r="H11" i="12"/>
  <c r="H20" i="6"/>
  <c r="H26" i="4"/>
  <c r="H27" i="12"/>
  <c r="H16" i="8"/>
  <c r="H27" i="5"/>
  <c r="H27" i="2"/>
  <c r="H13" i="1"/>
  <c r="H27" i="4"/>
  <c r="H30" i="9"/>
  <c r="H2" i="10"/>
  <c r="H7" i="1"/>
  <c r="H20" i="9"/>
  <c r="H10" i="8"/>
  <c r="H31" i="12"/>
  <c r="H10" i="4"/>
  <c r="H20" i="2"/>
  <c r="H29" i="9"/>
  <c r="H23" i="2"/>
  <c r="H17" i="2"/>
  <c r="H14" i="8"/>
  <c r="H26" i="2"/>
  <c r="H18" i="11"/>
  <c r="H8" i="10"/>
  <c r="H10" i="7"/>
  <c r="H26" i="6"/>
  <c r="H20" i="12"/>
  <c r="H31" i="9"/>
  <c r="H30" i="1"/>
  <c r="H28" i="12"/>
  <c r="H27" i="9"/>
  <c r="H10" i="1"/>
  <c r="H27" i="11"/>
  <c r="H12" i="8"/>
  <c r="H6" i="1"/>
  <c r="H10" i="10"/>
  <c r="H18" i="7"/>
  <c r="H18" i="1"/>
  <c r="H29" i="4"/>
  <c r="H9" i="1"/>
  <c r="H5" i="5"/>
  <c r="H24" i="11"/>
  <c r="H24" i="10"/>
  <c r="H20" i="7"/>
  <c r="H2" i="8"/>
  <c r="H13" i="4"/>
  <c r="H9" i="5"/>
  <c r="H25" i="8"/>
  <c r="H29" i="8"/>
  <c r="H12" i="11"/>
  <c r="H4" i="10"/>
  <c r="H16" i="7"/>
  <c r="H22" i="7"/>
  <c r="H29" i="5"/>
  <c r="H3" i="5"/>
  <c r="H14" i="10"/>
  <c r="H18" i="10"/>
  <c r="H12" i="12"/>
  <c r="H29" i="10"/>
  <c r="H20" i="5"/>
  <c r="H12" i="7"/>
  <c r="H30" i="8"/>
  <c r="H21" i="5"/>
  <c r="H23" i="7"/>
  <c r="H3" i="11"/>
  <c r="H3" i="1"/>
  <c r="H19" i="7"/>
  <c r="H25" i="6"/>
  <c r="H28" i="7"/>
  <c r="H24" i="12"/>
  <c r="H8" i="6"/>
  <c r="H16" i="9"/>
  <c r="H15" i="11"/>
  <c r="H31" i="1"/>
  <c r="H13" i="7"/>
  <c r="H27" i="1"/>
  <c r="H22" i="6"/>
  <c r="H26" i="10"/>
  <c r="H32" i="1"/>
  <c r="H25" i="9"/>
  <c r="H10" i="12"/>
  <c r="H26" i="9"/>
  <c r="H16" i="6"/>
  <c r="H19" i="1"/>
  <c r="H11" i="5"/>
  <c r="H8" i="4"/>
  <c r="H19" i="2"/>
  <c r="H11" i="10"/>
  <c r="H29" i="6"/>
  <c r="H17" i="9"/>
  <c r="H9" i="6"/>
  <c r="H17" i="12"/>
  <c r="H30" i="5"/>
  <c r="H28" i="2"/>
  <c r="H17" i="11"/>
  <c r="H7" i="7"/>
  <c r="H25" i="7"/>
  <c r="H6" i="12"/>
  <c r="H7" i="8"/>
  <c r="H20" i="10"/>
  <c r="H14" i="6"/>
  <c r="H3" i="4"/>
  <c r="H24" i="1"/>
  <c r="H18" i="12"/>
  <c r="H13" i="9"/>
  <c r="H18" i="9"/>
  <c r="H14" i="1"/>
  <c r="H9" i="9"/>
  <c r="H29" i="7"/>
  <c r="H8" i="12"/>
  <c r="H29" i="12"/>
  <c r="H15" i="1"/>
  <c r="H28" i="11"/>
  <c r="H25" i="5"/>
  <c r="H24" i="5"/>
  <c r="H30" i="10"/>
  <c r="H28" i="1"/>
  <c r="H26" i="11"/>
  <c r="H18" i="5"/>
  <c r="H25" i="11"/>
  <c r="H31" i="4"/>
  <c r="H11" i="1"/>
  <c r="H25" i="1"/>
  <c r="H21" i="1"/>
  <c r="H31" i="11"/>
  <c r="H14" i="7"/>
  <c r="H13" i="12"/>
  <c r="H16" i="1"/>
  <c r="H24" i="7"/>
  <c r="H7" i="11"/>
  <c r="H10" i="9"/>
  <c r="H23" i="5"/>
  <c r="H15" i="7"/>
  <c r="H17" i="8"/>
  <c r="H24" i="9"/>
  <c r="H4" i="6"/>
  <c r="H17" i="10"/>
  <c r="H23" i="1"/>
  <c r="H11" i="4"/>
  <c r="H22" i="2"/>
  <c r="H22" i="9"/>
  <c r="H31" i="6"/>
  <c r="H30" i="4"/>
  <c r="H7" i="5"/>
  <c r="H26" i="7"/>
  <c r="H31" i="10"/>
  <c r="H32" i="7"/>
  <c r="H23" i="4"/>
  <c r="H4" i="12"/>
  <c r="H19" i="9"/>
  <c r="H2" i="7"/>
  <c r="H25" i="4"/>
  <c r="H5" i="7"/>
  <c r="H2" i="1"/>
  <c r="H11" i="6"/>
  <c r="H31" i="8"/>
  <c r="H21" i="11"/>
  <c r="H22" i="8"/>
  <c r="H26" i="1"/>
  <c r="H21" i="9"/>
  <c r="H19" i="4"/>
  <c r="H3" i="7"/>
  <c r="H17" i="5"/>
  <c r="H8" i="5"/>
  <c r="H21" i="12"/>
  <c r="H15" i="4"/>
  <c r="H4" i="1"/>
  <c r="H27" i="6"/>
  <c r="H2" i="11"/>
  <c r="H28" i="5"/>
  <c r="H15" i="6"/>
  <c r="H9" i="11"/>
  <c r="H15" i="10"/>
  <c r="H19" i="12"/>
  <c r="H8" i="7"/>
  <c r="H12" i="5"/>
  <c r="H30" i="6"/>
  <c r="H3" i="8"/>
  <c r="H7" i="9"/>
  <c r="H5" i="8"/>
  <c r="H6" i="9"/>
  <c r="H13" i="6"/>
  <c r="H5" i="10"/>
  <c r="H15" i="9"/>
  <c r="H14" i="11"/>
  <c r="H5" i="4"/>
  <c r="H5" i="12"/>
  <c r="H13" i="10"/>
  <c r="H4" i="5"/>
  <c r="H28" i="8"/>
  <c r="H8" i="11"/>
  <c r="H9" i="8"/>
  <c r="H2" i="9"/>
  <c r="H19" i="11"/>
  <c r="H19" i="6"/>
  <c r="H22" i="1"/>
  <c r="H17" i="4"/>
  <c r="H22" i="11"/>
  <c r="H23" i="8"/>
  <c r="H23" i="6"/>
  <c r="H21" i="4"/>
  <c r="H13" i="5"/>
  <c r="H28" i="4"/>
  <c r="H31" i="7"/>
  <c r="H9" i="7"/>
  <c r="H6" i="4"/>
  <c r="H16" i="11"/>
  <c r="H25" i="2"/>
  <c r="H18" i="4"/>
  <c r="H21" i="7"/>
  <c r="H16" i="10"/>
  <c r="H22" i="10"/>
  <c r="H28" i="9"/>
  <c r="H11" i="7"/>
  <c r="H21" i="6"/>
  <c r="H25" i="10"/>
  <c r="H14" i="4"/>
  <c r="H11" i="8"/>
  <c r="H16" i="5"/>
  <c r="H14" i="12"/>
  <c r="H23" i="9"/>
  <c r="H17" i="6"/>
  <c r="H7" i="12"/>
  <c r="H28" i="10"/>
  <c r="H25" i="12"/>
  <c r="H9" i="4"/>
  <c r="H13" i="8"/>
  <c r="H6" i="5"/>
  <c r="H21" i="8"/>
  <c r="H11" i="11"/>
  <c r="H17" i="7"/>
  <c r="H23" i="10"/>
  <c r="H8" i="1"/>
  <c r="H17" i="1"/>
  <c r="H5" i="11"/>
  <c r="H12" i="6"/>
  <c r="H29" i="11"/>
  <c r="H12" i="4"/>
  <c r="H10" i="6"/>
  <c r="H15" i="12"/>
  <c r="H20" i="4"/>
  <c r="H11" i="9"/>
  <c r="H3" i="9"/>
  <c r="H12" i="1"/>
  <c r="H5" i="1"/>
  <c r="H7" i="6"/>
  <c r="H9" i="10"/>
  <c r="H22" i="4"/>
  <c r="H28" i="6"/>
  <c r="H30" i="12"/>
  <c r="H8" i="8"/>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<sst xmlns="http://schemas.openxmlformats.org/spreadsheetml/2006/main" count="532" uniqueCount="78">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</sst>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33" sqref="Q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840.15099999999995</v>
      </c>
      <c r="L34" s="39">
        <f>SUM(L2:L33)</f>
        <v>474.29999999999984</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1:J11 A5:C9 G5:J5 A24:I26 A19:C23 G22:J22 A15:I15 A12:C14 G12:J12 A17:I18 A16:C16 F16:I16 A31:J32 A27:C30 G27:I30 G6:I9 A10:I10 J6:J10 G13:I14 G19:I21 J13:J21 G23:I23 J23:J30">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12:F14">
    <cfRule type="expression" dxfId="5" priority="5">
      <formula>$C12="Feiertag"</formula>
    </cfRule>
    <cfRule type="expression" dxfId="4" priority="6">
      <formula>WEEKDAY($A12,2)&gt;=6</formula>
    </cfRule>
  </conditionalFormatting>
  <conditionalFormatting sqref="D16:E16">
    <cfRule type="expression" dxfId="3" priority="3">
      <formula>$C16="Feiertag"</formula>
    </cfRule>
    <cfRule type="expression" dxfId="2" priority="4">
      <formula>WEEKDAY($A16,2)&gt;=6</formula>
    </cfRule>
  </conditionalFormatting>
  <conditionalFormatting sqref="D27:F30">
    <cfRule type="expression" dxfId="1" priority="1">
      <formula>$C27="Feiertag"</formula>
    </cfRule>
    <cfRule type="expression" dxfId="0" priority="2">
      <formula>WEEKDAY($A27,2)&gt;=6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-1.0125233984581428E-13</v>
      </c>
      <c r="F15" s="8">
        <f>SUM(F2:F13)</f>
        <v>0</v>
      </c>
      <c r="G15" s="2">
        <f>SUM(G2:G13)</f>
        <v>0</v>
      </c>
      <c r="H15" s="7">
        <f>SUM(H2:H13)</f>
        <v>547</v>
      </c>
      <c r="I15" s="7"/>
      <c r="J15" s="7">
        <f>SUM(J2:J13)</f>
        <v>0</v>
      </c>
    </row>
    <row r="16" spans="1:26" x14ac:dyDescent="0.2">
      <c r="A16" s="6" t="s">
        <v>9</v>
      </c>
      <c r="B16" s="7">
        <f>Januar!N27</f>
        <v>38.5</v>
      </c>
    </row>
    <row r="17" spans="1:7" x14ac:dyDescent="0.2">
      <c r="A17" s="6" t="s">
        <v>10</v>
      </c>
      <c r="B17" s="7">
        <f>Februar!N27</f>
        <v>38.5</v>
      </c>
      <c r="D17" s="4" t="s">
        <v>39</v>
      </c>
      <c r="E17" s="7">
        <f ca="1">SUM(E2:E13)+B9-J15</f>
        <v>-1.0125233984581428E-13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2026-06-08T10:25:02Z</dcterms:modified>
</cp:coreProperties>
</file>