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7B8DBEF6-0E62-4A82-AFC4-64DFC2221F04}" xr6:coauthVersionLast="47" xr6:coauthVersionMax="47" xr10:uidLastSave="{00000000-0000-0000-0000-000000000000}"/>
  <bookViews>
    <workbookView xWindow="10560" yWindow="25812" windowWidth="23256" windowHeight="12456" activeTab="1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0" i="1" l="1"/>
  <c r="B10" i="1"/>
  <c r="G14" i="2"/>
</calcChain>
</file>

<file path=xl/sharedStrings.xml><?xml version="1.0" encoding="utf-8"?>
<sst xmlns="http://schemas.openxmlformats.org/spreadsheetml/2006/main" count="29" uniqueCount="29">
  <si>
    <t>Projektkosten| VIE 013-Fassade-01 | Strabag AG</t>
  </si>
  <si>
    <t>Monat</t>
  </si>
  <si>
    <t>Innendienst</t>
  </si>
  <si>
    <t>Fremdpersonal</t>
  </si>
  <si>
    <t>Einnahmen</t>
  </si>
  <si>
    <t>Zimmer</t>
  </si>
  <si>
    <t>Werkzeug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</si>
  <si>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</si>
  <si>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</si>
  <si>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</si>
  <si>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</si>
  <si>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</si>
  <si>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</si>
  <si>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</si>
  <si>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</si>
  <si>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</si>
  <si>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</si>
  <si>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</si>
  <si>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</si>
  <si>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</si>
  <si>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</si>
  <si>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</si>
  <si>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</si>
  <si>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</si>
  <si>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</si>
  <si>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</si>
  <si>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</si>
  <si>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KFZ</t>
  </si>
  <si>
    <t>Treibstoff KFZ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</si>
</sst>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17" fontId="2" fillId="0" borderId="0" xfId="0" applyNumberFormat="1" applyFont="1"/>
    <xf numFmtId="44" fontId="0" fillId="0" borderId="0" xfId="1" applyFont="1"/>
    <xf numFmtId="44" fontId="0" fillId="0" borderId="0" xfId="0" applyNumberFormat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L13"/>
  <sheetViews>
    <sheetView workbookViewId="0">
      <selection activeCell="H5" sqref="H5"/>
    </sheetView>
  </sheetViews>
  <sheetFormatPr baseColWidth="10" defaultRowHeight="15" x14ac:dyDescent="0.25"/>
  <cols>
    <col min="1" max="1" width="7.5703125" customWidth="1"/>
    <col min="2" max="2" width="23.7109375" bestFit="1" customWidth="1"/>
    <col min="4" max="4" width="14.5703125" bestFit="1" customWidth="1"/>
    <col min="8" max="8" width="13.42578125" bestFit="1" customWidth="1"/>
    <col min="11" max="11" width="15" bestFit="1" customWidth="1"/>
  </cols>
  <sheetData>
    <row r="1" spans="1:12" ht="15.7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3" spans="1:12" s="1" customFormat="1" x14ac:dyDescent="0.25">
      <c r="B3" s="4" t="s">
        <v>25</v>
      </c>
      <c r="C3" s="4"/>
      <c r="D3" s="4"/>
      <c r="E3" s="5"/>
      <c r="F3" s="5"/>
      <c r="G3" s="5"/>
      <c r="H3" s="5"/>
      <c r="I3" s="5"/>
      <c r="J3" s="5"/>
      <c r="K3" s="5"/>
    </row>
    <row r="4" spans="1:12" s="1" customFormat="1" x14ac:dyDescent="0.25">
      <c r="A4" s="1" t="s">
        <v>1</v>
      </c>
      <c r="B4" s="1" t="s">
        <v>9</v>
      </c>
      <c r="C4" s="1" t="s">
        <v>2</v>
      </c>
      <c r="D4" s="1" t="s">
        <v>3</v>
      </c>
      <c r="E4" s="1" t="s">
        <v>5</v>
      </c>
      <c r="F4" s="1" t="s">
        <v>6</v>
      </c>
      <c r="G4" s="1" t="s">
        <v>27</v>
      </c>
      <c r="H4" s="1" t="s">
        <v>28</v>
      </c>
      <c r="I4" s="1" t="s">
        <v>7</v>
      </c>
      <c r="J4" s="1" t="s">
        <v>8</v>
      </c>
      <c r="K4" s="1" t="s">
        <v>26</v>
      </c>
      <c r="L4" s="1" t="s">
        <v>4</v>
      </c>
    </row>
    <row r="5" spans="1:12" x14ac:dyDescent="0.25">
      <c r="A5" s="2">
        <v>45931</v>
      </c>
    </row>
    <row r="6" spans="1:12" x14ac:dyDescent="0.25">
      <c r="A6" s="2">
        <v>45962</v>
      </c>
    </row>
    <row r="7" spans="1:12" x14ac:dyDescent="0.25">
      <c r="A7" s="2">
        <v>45992</v>
      </c>
    </row>
    <row r="8" spans="1:12" x14ac:dyDescent="0.25">
      <c r="A8" s="2">
        <v>46023</v>
      </c>
    </row>
    <row r="9" spans="1:12" x14ac:dyDescent="0.25">
      <c r="A9" s="2">
        <v>46054</v>
      </c>
    </row>
    <row r="10" spans="1:12" x14ac:dyDescent="0.25">
      <c r="A10" s="2">
        <v>46082</v>
      </c>
      <c r="B10" s="8">
        <f>SUM(Nebenrechnungen!G2:G14)</f>
        <v>41062.239999999998</v>
      </c>
      <c r="C10" s="8">
        <f>SUM(Nebenrechnungen!G15:G16)</f>
        <v>4947.41</v>
      </c>
    </row>
    <row r="11" spans="1:12" x14ac:dyDescent="0.25">
      <c r="A11" s="2">
        <v>46113</v>
      </c>
    </row>
    <row r="12" spans="1:12" x14ac:dyDescent="0.25">
      <c r="A12" s="2">
        <v>46143</v>
      </c>
    </row>
    <row r="13" spans="1:12" x14ac:dyDescent="0.25">
      <c r="A13" s="2">
        <v>46174</v>
      </c>
    </row>
  </sheetData>
  <mergeCells count="2">
    <mergeCell ref="A1:K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6"/>
  <sheetViews>
    <sheetView tabSelected="1" workbookViewId="0">
      <selection activeCell="G8" sqref="G8"/>
    </sheetView>
  </sheetViews>
  <sheetFormatPr baseColWidth="10" defaultRowHeight="15" x14ac:dyDescent="0.25"/>
  <cols>
    <col min="1" max="1" width="21.5703125" style="1" bestFit="1" customWidth="1"/>
  </cols>
  <sheetData>
    <row r="1" spans="1:10" s="1" customFormat="1" x14ac:dyDescent="0.25">
      <c r="B1" s="6">
        <v>45931</v>
      </c>
      <c r="C1" s="6">
        <v>45962</v>
      </c>
      <c r="D1" s="6">
        <v>45992</v>
      </c>
      <c r="E1" s="6">
        <v>46023</v>
      </c>
      <c r="F1" s="6">
        <v>46054</v>
      </c>
      <c r="G1" s="6">
        <v>46082</v>
      </c>
      <c r="H1" s="6">
        <v>46113</v>
      </c>
      <c r="I1" s="6">
        <v>46143</v>
      </c>
      <c r="J1" s="6">
        <v>46174</v>
      </c>
    </row>
    <row r="2" spans="1:10" x14ac:dyDescent="0.25">
      <c r="A2" s="1" t="s">
        <v>16</v>
      </c>
      <c r="B2" s="7"/>
      <c r="C2" s="7"/>
      <c r="D2" s="7"/>
      <c r="E2" s="7">
        <v>3130.7</v>
      </c>
      <c r="F2" s="7">
        <v>4199.8100000000004</v>
      </c>
      <c r="G2" s="7">
        <v>800.86</v>
      </c>
      <c r="H2" s="7"/>
      <c r="I2" s="7"/>
      <c r="J2" s="7"/>
    </row>
    <row r="3" spans="1:10" x14ac:dyDescent="0.25">
      <c r="A3" s="1" t="s">
        <v>18</v>
      </c>
      <c r="B3" s="7"/>
      <c r="C3" s="7"/>
      <c r="D3" s="7"/>
      <c r="E3" s="7"/>
      <c r="F3" s="7"/>
      <c r="G3" s="7">
        <v>3595.2</v>
      </c>
      <c r="H3" s="7"/>
      <c r="I3" s="7"/>
      <c r="J3" s="7"/>
    </row>
    <row r="4" spans="1:10" x14ac:dyDescent="0.25">
      <c r="A4" s="1" t="s">
        <v>21</v>
      </c>
      <c r="B4" s="7"/>
      <c r="C4" s="7"/>
      <c r="D4" s="7"/>
      <c r="E4" s="7">
        <v>2898.47</v>
      </c>
      <c r="F4" s="7">
        <v>2551.39</v>
      </c>
      <c r="G4" s="7"/>
      <c r="H4" s="7"/>
      <c r="I4" s="7"/>
      <c r="J4" s="7"/>
    </row>
    <row r="5" spans="1:10" x14ac:dyDescent="0.25">
      <c r="A5" s="1" t="s">
        <v>15</v>
      </c>
      <c r="B5" s="7"/>
      <c r="C5" s="7"/>
      <c r="D5" s="7"/>
      <c r="E5" s="7">
        <v>3090.7</v>
      </c>
      <c r="F5" s="7">
        <v>3779.81</v>
      </c>
      <c r="G5" s="7">
        <v>4656.29</v>
      </c>
      <c r="H5" s="7"/>
      <c r="I5" s="7"/>
      <c r="J5" s="7"/>
    </row>
    <row r="6" spans="1:10" x14ac:dyDescent="0.25">
      <c r="A6" s="1" t="s">
        <v>10</v>
      </c>
      <c r="B6" s="7"/>
      <c r="C6" s="7"/>
      <c r="D6" s="7"/>
      <c r="E6" s="7"/>
      <c r="F6" s="7">
        <v>704</v>
      </c>
      <c r="G6" s="7">
        <v>5186.68</v>
      </c>
      <c r="H6" s="7"/>
      <c r="I6" s="7"/>
      <c r="J6" s="7"/>
    </row>
    <row r="7" spans="1:10" x14ac:dyDescent="0.25">
      <c r="A7" s="1" t="s">
        <v>14</v>
      </c>
      <c r="B7" s="7"/>
      <c r="C7" s="7"/>
      <c r="D7" s="7"/>
      <c r="E7" s="7">
        <v>1244.53</v>
      </c>
      <c r="F7" s="7">
        <v>3659.81</v>
      </c>
      <c r="G7" s="7">
        <v>4374.29</v>
      </c>
      <c r="H7" s="7"/>
      <c r="I7" s="7"/>
      <c r="J7" s="7"/>
    </row>
    <row r="8" spans="1:10" x14ac:dyDescent="0.25">
      <c r="A8" s="1" t="s">
        <v>13</v>
      </c>
      <c r="B8" s="7"/>
      <c r="C8" s="7"/>
      <c r="D8" s="7"/>
      <c r="E8" s="7">
        <v>4065</v>
      </c>
      <c r="F8" s="7">
        <v>5300</v>
      </c>
      <c r="G8" s="7">
        <v>6770.98</v>
      </c>
      <c r="H8" s="7"/>
      <c r="I8" s="7"/>
      <c r="J8" s="7"/>
    </row>
    <row r="9" spans="1:10" x14ac:dyDescent="0.25">
      <c r="A9" s="1" t="s">
        <v>12</v>
      </c>
      <c r="B9" s="7"/>
      <c r="C9" s="7"/>
      <c r="D9" s="7"/>
      <c r="E9" s="7">
        <v>3442.5</v>
      </c>
      <c r="F9" s="7">
        <v>4421.5</v>
      </c>
      <c r="G9" s="7">
        <v>5056.9799999999996</v>
      </c>
      <c r="H9" s="7"/>
      <c r="I9" s="7"/>
      <c r="J9" s="7"/>
    </row>
    <row r="10" spans="1:10" x14ac:dyDescent="0.25">
      <c r="A10" s="1" t="s">
        <v>20</v>
      </c>
      <c r="B10" s="7"/>
      <c r="C10" s="7"/>
      <c r="D10" s="7"/>
      <c r="E10" s="7">
        <v>2954.7</v>
      </c>
      <c r="F10" s="7">
        <v>2054.04</v>
      </c>
      <c r="G10" s="7"/>
      <c r="H10" s="7"/>
      <c r="I10" s="7"/>
      <c r="J10" s="7"/>
    </row>
    <row r="11" spans="1:10" x14ac:dyDescent="0.25">
      <c r="A11" s="1" t="s">
        <v>17</v>
      </c>
      <c r="B11" s="7"/>
      <c r="C11" s="7"/>
      <c r="D11" s="7"/>
      <c r="E11" s="7">
        <v>2624.41</v>
      </c>
      <c r="F11" s="7">
        <v>4109.8100000000004</v>
      </c>
      <c r="G11" s="7">
        <v>4938.29</v>
      </c>
      <c r="H11" s="7"/>
      <c r="I11" s="7"/>
      <c r="J11" s="7"/>
    </row>
    <row r="12" spans="1:10" x14ac:dyDescent="0.25">
      <c r="A12" s="1" t="s">
        <v>19</v>
      </c>
      <c r="B12" s="7"/>
      <c r="C12" s="7"/>
      <c r="D12" s="7"/>
      <c r="E12" s="7">
        <v>3056.7</v>
      </c>
      <c r="F12" s="7">
        <v>1516.05</v>
      </c>
      <c r="G12" s="7"/>
      <c r="H12" s="7"/>
      <c r="I12" s="7"/>
      <c r="J12" s="7"/>
    </row>
    <row r="13" spans="1:10" x14ac:dyDescent="0.25">
      <c r="A13" s="1" t="s">
        <v>22</v>
      </c>
      <c r="B13" s="7"/>
      <c r="C13" s="7"/>
      <c r="D13" s="7"/>
      <c r="E13" s="7">
        <v>2358.7399999999998</v>
      </c>
      <c r="F13" s="7">
        <v>1357.56</v>
      </c>
      <c r="G13" s="7"/>
      <c r="H13" s="7"/>
      <c r="I13" s="7"/>
      <c r="J13" s="7"/>
    </row>
    <row r="14" spans="1:10" x14ac:dyDescent="0.25">
      <c r="A14" s="1" t="s">
        <v>11</v>
      </c>
      <c r="B14" s="7"/>
      <c r="C14" s="7"/>
      <c r="D14" s="7"/>
      <c r="E14" s="7"/>
      <c r="F14" s="7">
        <v>882.99</v>
      </c>
      <c r="G14" s="7">
        <f>773.24+4909.43</f>
        <v>5682.67</v>
      </c>
      <c r="H14" s="7"/>
      <c r="I14" s="7"/>
      <c r="J14" s="7"/>
    </row>
    <row r="15" spans="1:10" x14ac:dyDescent="0.25">
      <c r="A15" s="1" t="s">
        <v>23</v>
      </c>
      <c r="B15" s="7"/>
      <c r="C15" s="7"/>
      <c r="D15" s="7"/>
      <c r="E15" s="7">
        <v>7003.88</v>
      </c>
      <c r="F15" s="7">
        <v>7348.83</v>
      </c>
      <c r="G15" s="7">
        <v>4459.2</v>
      </c>
      <c r="H15" s="7"/>
      <c r="I15" s="7"/>
      <c r="J15" s="7"/>
    </row>
    <row r="16" spans="1:10" x14ac:dyDescent="0.25">
      <c r="A16" s="1" t="s">
        <v>24</v>
      </c>
      <c r="B16" s="7"/>
      <c r="C16" s="7"/>
      <c r="D16" s="7"/>
      <c r="E16" s="7"/>
      <c r="F16" s="7"/>
      <c r="G16" s="7">
        <v>488.21</v>
      </c>
      <c r="H16" s="7"/>
      <c r="I16" s="7"/>
      <c r="J16" s="7"/>
    </row>
  </sheetData>
  <sortState xmlns:xlrd2="http://schemas.microsoft.com/office/spreadsheetml/2017/richdata2" ref="A2:A14">
    <sortCondition ref="A2:A1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2026-06-17T11:46:10Z</dcterms:modified>
</cp:coreProperties>
</file>