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4936DBA3-85C0-1348-AB15-E858C5DAF9A6}" xr6:coauthVersionLast="47" xr6:coauthVersionMax="47" xr10:uidLastSave="{00000000-0000-0000-0000-000000000000}"/>
  <bookViews>
    <workbookView xWindow="21660" yWindow="22260" windowWidth="34560" windowHeight="2040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13" i="3"/>
  <c r="H3" i="3"/>
  <c r="H27" i="3"/>
  <c r="H31" i="3"/>
  <c r="H24" i="3"/>
  <c r="H25" i="3"/>
  <c r="H11" i="3"/>
  <c r="H22" i="3"/>
  <c r="H14" i="3"/>
  <c r="H16" i="3"/>
  <c r="H15" i="3"/>
  <c r="H30" i="3"/>
  <c r="H32" i="3"/>
  <c r="H2" i="3"/>
  <c r="H6" i="3"/>
  <c r="H29" i="3"/>
  <c r="H10" i="3"/>
  <c r="H7" i="3"/>
  <c r="H28" i="3"/>
  <c r="H9" i="3"/>
  <c r="H18" i="3"/>
  <c r="H21" i="3"/>
  <c r="H8" i="3"/>
  <c r="H23" i="3"/>
  <c r="H4"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6" i="2"/>
  <c r="H19" i="3"/>
  <c r="H22" i="2"/>
  <c r="H23" i="2"/>
  <c r="H5" i="2"/>
  <c r="H9" i="2"/>
  <c r="H12" i="3"/>
  <c r="H11" i="2"/>
  <c r="H14" i="2"/>
  <c r="H8" i="2"/>
  <c r="H21" i="2"/>
  <c r="H19" i="2"/>
  <c r="H26" i="3"/>
  <c r="H17" i="2"/>
  <c r="H12" i="2"/>
  <c r="H24" i="2"/>
  <c r="H10" i="2"/>
  <c r="H15" i="2"/>
  <c r="H20" i="2"/>
  <c r="H2" i="2"/>
  <c r="H4" i="2"/>
  <c r="H13" i="2"/>
  <c r="H3" i="2"/>
  <c r="H18" i="2"/>
  <c r="H5" i="3"/>
  <c r="H7" i="2"/>
  <c r="H16" i="2"/>
  <c r="H32" i="5"/>
  <c r="H13" i="1"/>
  <c r="H23" i="5"/>
  <c r="H14" i="8"/>
  <c r="H24" i="10"/>
  <c r="H26" i="7"/>
  <c r="H6" i="6"/>
  <c r="H30" i="5"/>
  <c r="H23" i="11"/>
  <c r="H25" i="9"/>
  <c r="H13" i="12"/>
  <c r="H24" i="9"/>
  <c r="H6" i="1"/>
  <c r="H29" i="7"/>
  <c r="H14" i="4"/>
  <c r="H11" i="12"/>
  <c r="H14" i="7"/>
  <c r="H21" i="11"/>
  <c r="H30" i="1"/>
  <c r="H15" i="9"/>
  <c r="H22" i="12"/>
  <c r="H7" i="5"/>
  <c r="H3" i="11"/>
  <c r="H29" i="9"/>
  <c r="H30" i="10"/>
  <c r="H28" i="11"/>
  <c r="H31" i="9"/>
  <c r="H25" i="5"/>
  <c r="H28" i="6"/>
  <c r="H3" i="10"/>
  <c r="H14" i="1"/>
  <c r="H31" i="6"/>
  <c r="H24" i="1"/>
  <c r="H14" i="5"/>
  <c r="H14" i="12"/>
  <c r="H15" i="12"/>
  <c r="H7" i="9"/>
  <c r="H2" i="6"/>
  <c r="H25" i="11"/>
  <c r="H2" i="7"/>
  <c r="H18" i="9"/>
  <c r="H32" i="12"/>
  <c r="H5" i="7"/>
  <c r="H6" i="10"/>
  <c r="H16" i="7"/>
  <c r="H16" i="11"/>
  <c r="H26" i="1"/>
  <c r="H9" i="10"/>
  <c r="H11" i="1"/>
  <c r="H30" i="4"/>
  <c r="H19" i="1"/>
  <c r="H3" i="9"/>
  <c r="H8" i="6"/>
  <c r="H2" i="11"/>
  <c r="H13" i="4"/>
  <c r="H28" i="12"/>
  <c r="H29" i="6"/>
  <c r="H29" i="12"/>
  <c r="H15" i="10"/>
  <c r="H24" i="7"/>
  <c r="H4" i="1"/>
  <c r="H2" i="8"/>
  <c r="H17" i="10"/>
  <c r="H25" i="1"/>
  <c r="H23" i="6"/>
  <c r="H6" i="9"/>
  <c r="H29" i="2"/>
  <c r="H6" i="5"/>
  <c r="H29" i="1"/>
  <c r="H15" i="8"/>
  <c r="H9" i="9"/>
  <c r="H12" i="6"/>
  <c r="H14" i="6"/>
  <c r="H4" i="12"/>
  <c r="H27" i="4"/>
  <c r="H31" i="5"/>
  <c r="H21" i="9"/>
  <c r="H17" i="8"/>
  <c r="H27" i="6"/>
  <c r="H20" i="10"/>
  <c r="H2" i="10"/>
  <c r="H16" i="8"/>
  <c r="H11" i="11"/>
  <c r="H3" i="7"/>
  <c r="H32" i="7"/>
  <c r="H25" i="7"/>
  <c r="H10" i="6"/>
  <c r="H17" i="11"/>
  <c r="H15" i="1"/>
  <c r="H20" i="5"/>
  <c r="H28" i="4"/>
  <c r="H8" i="9"/>
  <c r="H7" i="4"/>
  <c r="H20" i="7"/>
  <c r="H17" i="5"/>
  <c r="H24" i="5"/>
  <c r="H29" i="11"/>
  <c r="H24" i="6"/>
  <c r="H28" i="2"/>
  <c r="H27" i="8"/>
  <c r="H5" i="12"/>
  <c r="H16" i="6"/>
  <c r="H19" i="6"/>
  <c r="H9" i="6"/>
  <c r="H10" i="5"/>
  <c r="H26" i="4"/>
  <c r="H21" i="8"/>
  <c r="H9" i="1"/>
  <c r="H14" i="11"/>
  <c r="H24" i="12"/>
  <c r="H18" i="12"/>
  <c r="H25" i="8"/>
  <c r="H27" i="2"/>
  <c r="H5" i="5"/>
  <c r="H21" i="6"/>
  <c r="H21" i="5"/>
  <c r="H26" i="2"/>
  <c r="H27" i="7"/>
  <c r="H11" i="9"/>
  <c r="H25" i="10"/>
  <c r="H26" i="10"/>
  <c r="H19" i="11"/>
  <c r="H9" i="7"/>
  <c r="H20" i="4"/>
  <c r="H19" i="7"/>
  <c r="H26" i="8"/>
  <c r="H29" i="8"/>
  <c r="H30" i="8"/>
  <c r="H7" i="10"/>
  <c r="H18" i="10"/>
  <c r="H11" i="6"/>
  <c r="H12" i="8"/>
  <c r="H20" i="1"/>
  <c r="H31" i="12"/>
  <c r="H11" i="10"/>
  <c r="H9" i="11"/>
  <c r="H20" i="8"/>
  <c r="H12" i="1"/>
  <c r="H30" i="6"/>
  <c r="H4" i="4"/>
  <c r="H3" i="5"/>
  <c r="H26" i="6"/>
  <c r="H28" i="10"/>
  <c r="H31" i="4"/>
  <c r="H10" i="12"/>
  <c r="H18" i="11"/>
  <c r="H7" i="11"/>
  <c r="H20" i="11"/>
  <c r="H5" i="4"/>
  <c r="H4" i="7"/>
  <c r="H3" i="1"/>
  <c r="H31" i="11"/>
  <c r="H10" i="9"/>
  <c r="H19" i="10"/>
  <c r="H4" i="6"/>
  <c r="H18" i="6"/>
  <c r="H32" i="8"/>
  <c r="H29" i="10"/>
  <c r="H31" i="7"/>
  <c r="H10" i="7"/>
  <c r="H21" i="7"/>
  <c r="H22" i="10"/>
  <c r="H19" i="5"/>
  <c r="H15" i="7"/>
  <c r="H27" i="1"/>
  <c r="H32" i="10"/>
  <c r="H21" i="1"/>
  <c r="H15" i="6"/>
  <c r="H16" i="5"/>
  <c r="H3" i="6"/>
  <c r="H6" i="4"/>
  <c r="H4" i="11"/>
  <c r="H21" i="4"/>
  <c r="H28" i="9"/>
  <c r="H21" i="10"/>
  <c r="H10" i="4"/>
  <c r="H28" i="8"/>
  <c r="H25" i="2"/>
  <c r="H13" i="5"/>
  <c r="H19" i="8"/>
  <c r="H8" i="10"/>
  <c r="H23" i="1"/>
  <c r="H23" i="8"/>
  <c r="H22" i="8"/>
  <c r="H8" i="7"/>
  <c r="H18" i="8"/>
  <c r="H7" i="8"/>
  <c r="H12" i="12"/>
  <c r="H26" i="12"/>
  <c r="H27" i="10"/>
  <c r="H19" i="9"/>
  <c r="H4" i="8"/>
  <c r="H16" i="10"/>
  <c r="H16" i="12"/>
  <c r="H8" i="4"/>
  <c r="H23" i="12"/>
  <c r="H27" i="11"/>
  <c r="H30" i="7"/>
  <c r="H16" i="4"/>
  <c r="H22" i="1"/>
  <c r="H23" i="9"/>
  <c r="H9" i="12"/>
  <c r="H2" i="9"/>
  <c r="H15" i="11"/>
  <c r="H13" i="10"/>
  <c r="H28" i="5"/>
  <c r="H6" i="11"/>
  <c r="H27" i="12"/>
  <c r="H5" i="9"/>
  <c r="H19" i="12"/>
  <c r="H2" i="1"/>
  <c r="H6" i="8"/>
  <c r="H17" i="6"/>
  <c r="H13" i="6"/>
  <c r="H3" i="4"/>
  <c r="H20" i="9"/>
  <c r="H2" i="4"/>
  <c r="H22" i="7"/>
  <c r="H18" i="4"/>
  <c r="H10" i="11"/>
  <c r="H18" i="1"/>
  <c r="H4" i="10"/>
  <c r="H12" i="4"/>
  <c r="H10" i="1"/>
  <c r="H27" i="9"/>
  <c r="H16" i="9"/>
  <c r="H7" i="7"/>
  <c r="H30" i="9"/>
  <c r="H13" i="8"/>
  <c r="H7" i="6"/>
  <c r="H25" i="12"/>
  <c r="H11" i="8"/>
  <c r="H28" i="7"/>
  <c r="H18" i="5"/>
  <c r="H3" i="12"/>
  <c r="H8" i="12"/>
  <c r="H9" i="8"/>
  <c r="H22" i="9"/>
  <c r="H10" i="10"/>
  <c r="H8" i="11"/>
  <c r="H32" i="1"/>
  <c r="H23" i="10"/>
  <c r="H22" i="5"/>
  <c r="H11" i="4"/>
  <c r="H31" i="1"/>
  <c r="H5" i="1"/>
  <c r="H15" i="4"/>
  <c r="H14" i="9"/>
  <c r="H4" i="9"/>
  <c r="H8" i="5"/>
  <c r="H31" i="10"/>
  <c r="H22" i="6"/>
  <c r="H2" i="12"/>
  <c r="H24" i="8"/>
  <c r="H17" i="7"/>
  <c r="H30" i="11"/>
  <c r="H7" i="1"/>
  <c r="H17" i="9"/>
  <c r="H31" i="8"/>
  <c r="H12" i="7"/>
  <c r="H4" i="5"/>
  <c r="H3" i="8"/>
  <c r="H19" i="4"/>
  <c r="H13" i="9"/>
  <c r="H9" i="5"/>
  <c r="H29" i="5"/>
  <c r="H5" i="10"/>
  <c r="H12" i="5"/>
  <c r="H12" i="9"/>
  <c r="H6" i="12"/>
  <c r="H24" i="11"/>
  <c r="H8" i="8"/>
  <c r="H25" i="6"/>
  <c r="H13" i="7"/>
  <c r="H20" i="12"/>
  <c r="H23" i="7"/>
  <c r="H22" i="11"/>
  <c r="H8" i="1"/>
  <c r="H15" i="5"/>
  <c r="H28" i="1"/>
  <c r="H10" i="8"/>
  <c r="H23" i="4"/>
  <c r="H26" i="11"/>
  <c r="H5" i="6"/>
  <c r="H13" i="11"/>
  <c r="H7" i="12"/>
  <c r="H29" i="4"/>
  <c r="H9" i="4"/>
  <c r="H25" i="4"/>
  <c r="H26" i="5"/>
  <c r="H22" i="4"/>
  <c r="H17" i="1"/>
  <c r="H21" i="12"/>
  <c r="H30" i="12"/>
  <c r="H5" i="8"/>
  <c r="H16" i="1"/>
  <c r="H24" i="4"/>
  <c r="H17" i="12"/>
  <c r="H14" i="10"/>
  <c r="H6" i="7"/>
  <c r="H5" i="11"/>
  <c r="H12" i="10"/>
  <c r="H18" i="7"/>
  <c r="H2" i="5"/>
  <c r="H26" i="9"/>
  <c r="H20" i="6"/>
  <c r="H27" i="5"/>
  <c r="H11" i="5"/>
  <c r="H17" i="4"/>
  <c r="H12" i="11"/>
  <c r="H11" i="7"/>
  <c r="I31" i="1" l="1"/>
  <c r="I32" i="1"/>
  <c r="I28" i="1"/>
  <c r="I27" i="1"/>
  <c r="I25" i="1"/>
  <c r="I26" i="1"/>
  <c r="I24" i="1"/>
  <c r="I17" i="1"/>
  <c r="I18" i="1"/>
  <c r="I21" i="1"/>
  <c r="I20" i="1"/>
  <c r="I19" i="1"/>
  <c r="I10" i="1"/>
  <c r="I12" i="1"/>
  <c r="I11" i="1"/>
  <c r="I14" i="1"/>
  <c r="I13" i="1"/>
  <c r="I7" i="1"/>
  <c r="I5" i="1"/>
  <c r="I3" i="1"/>
  <c r="I4" i="1"/>
  <c r="I6" i="1"/>
  <c r="I28" i="2"/>
  <c r="I27" i="2"/>
  <c r="I26" i="2"/>
  <c r="I25" i="2"/>
  <c r="I2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<sst xmlns="http://schemas.openxmlformats.org/spreadsheetml/2006/main" count="461" uniqueCount="75">
  <si>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</si>
  <si>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</si>
  <si>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</si>
  <si>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</si>
  <si>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</si>
  <si>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</si>
  <si>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</si>
  <si>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</si>
  <si>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</si>
  <si>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</si>
  <si>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</si>
  <si>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</si>
  <si>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</si>
  <si>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</si>
  <si>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</si>
  <si>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</si>
  <si>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</si>
  <si>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</si>
  <si>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</si>
  <si>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</si>
  <si>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</si>
  <si>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</si>
  <si>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</si>
  <si>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</si>
  <si>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</si>
  <si>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</si>
  <si>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</si>
  <si>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</si>
  <si>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</si>
  <si>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</si>
  <si>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</si>
  <si>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</si>
  <si>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</si>
  <si>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</si>
  <si>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</si>
  <si>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</si>
  <si>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</si>
  <si>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</si>
  <si>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</si>
  <si>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</si>
  <si>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</si>
  <si>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</si>
  <si>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</si>
  <si>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</si>
  <si>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</si>
  <si>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</si>
  <si>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</si>
  <si>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</si>
  <si>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</si>
  <si>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</si>
  <si>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</si>
  <si>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</si>
  <si>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</si>
  <si>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</si>
  <si>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</si>
  <si>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</si>
  <si>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</si>
  <si>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</si>
  <si>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</si>
  <si>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</si>
  <si>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</si>
  <si>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</si>
  <si>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</si>
  <si>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</si>
  <si>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</si>
  <si>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</si>
  <si>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</si>
  <si>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</si>
  <si>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</si>
  <si>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</si>
  <si>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</si>
  <si>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</si>
  <si>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Flavius Bogdan Fudulu</t>
  </si>
  <si>
    <t>Wien</t>
  </si>
  <si>
    <t>Vorschuss € 720,00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</si>
</sst>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3" fillId="9" borderId="0" xfId="0" applyFont="1" applyFill="1" applyProtection="1">
      <protection locked="0"/>
    </xf>
  </cellXfs>
  <cellStyles count="3">
    <cellStyle name="Link" xfId="1" builtinId="8"/>
    <cellStyle name="Standard" xfId="0" builtinId="0"/>
    <cellStyle name="Währung" xfId="2" builtinId="4"/>
  </cellStyles>
  <dxfs count="3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Flavius Bogdan Fudulu</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20</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24" sqref="D24:F2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Flavius Bogdan Fudulu</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 ca="1">SUM(I2:I32)</f>
        <v>7.9999999999999929</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 ca="1">Gesamt!B9+SUM(Gesamt!E2:E3)-SUM(Gesamt!J2:J3)</f>
        <v>7.9999999999999929</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38.499999999999993</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0</v>
      </c>
      <c r="I24" s="27">
        <f t="shared" ca="1" si="2"/>
        <v>7.9999999999999982</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150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M31" sqref="M3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1" t="str">
        <f>Gesamt!A3</f>
        <v>Flavius Bogdan Fudulu</v>
      </c>
      <c r="N3" s="41"/>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7.9999999999999609</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M31" s="44" t="s">
        <v>74</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2">
      <c r="K33" s="39"/>
      <c r="L33" s="39"/>
    </row>
    <row r="34" spans="10:12" x14ac:dyDescent="0.2">
      <c r="J34" s="2" t="s">
        <v>68</v>
      </c>
      <c r="K34" s="39">
        <f>SUM(K2:K33)</f>
        <v>900</v>
      </c>
      <c r="L34" s="39">
        <f>SUM(L2:L33)</f>
        <v>510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2 A8:I9 A3:C7 G3:J3 A15:I16 A10:C14 G10:I14 A22:I23 A17:C21 G17:I21 A29:I30 A24:C28 G24:I28 A31:C32 G31:I32 G4:I7 J4:J32">
    <cfRule type="expression" dxfId="29" priority="11">
      <formula>$C2="Feiertag"</formula>
    </cfRule>
    <cfRule type="expression" dxfId="28" priority="12">
      <formula>WEEKDAY($A2,2)&gt;=6</formula>
    </cfRule>
  </conditionalFormatting>
  <conditionalFormatting sqref="D3:F7">
    <cfRule type="expression" dxfId="9" priority="9">
      <formula>$C3="Feiertag"</formula>
    </cfRule>
    <cfRule type="expression" dxfId="8" priority="10">
      <formula>WEEKDAY($A3,2)&gt;=6</formula>
    </cfRule>
  </conditionalFormatting>
  <conditionalFormatting sqref="D10:F14">
    <cfRule type="expression" dxfId="7" priority="7">
      <formula>$C10="Feiertag"</formula>
    </cfRule>
    <cfRule type="expression" dxfId="6" priority="8">
      <formula>WEEKDAY($A10,2)&gt;=6</formula>
    </cfRule>
  </conditionalFormatting>
  <conditionalFormatting sqref="D17:F21">
    <cfRule type="expression" dxfId="5" priority="5">
      <formula>$C17="Feiertag"</formula>
    </cfRule>
    <cfRule type="expression" dxfId="4" priority="6">
      <formula>WEEKDAY($A17,2)&gt;=6</formula>
    </cfRule>
  </conditionalFormatting>
  <conditionalFormatting sqref="D24:F28">
    <cfRule type="expression" dxfId="3" priority="3">
      <formula>$C24="Feiertag"</formula>
    </cfRule>
    <cfRule type="expression" dxfId="2" priority="4">
      <formula>WEEKDAY($A24,2)&gt;=6</formula>
    </cfRule>
  </conditionalFormatting>
  <conditionalFormatting sqref="D31:F32">
    <cfRule type="expression" dxfId="1" priority="1">
      <formula>$C31="Feiertag"</formula>
    </cfRule>
    <cfRule type="expression" dxfId="0"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Flavius Bogdan Fudulu</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7.9999999999999609</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Flavius Bogdan Fudulu</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7.9999999999999609</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Flavius Bogdan Fudulu</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7.9999999999999609</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Flavius Bogdan Fudulu</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7.9999999999999609</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Flavius Bogdan Fudulu</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7.9999999999999609</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Flavius Bogdan Fudulu</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7.9999999999999609</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Flavius Bogdan Fudulu</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7.9999999999999609</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Flavius Bogdan Fudulu</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7.9999999999999609</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Flavius Bogdan Fudulu</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7.9999999999999609</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28" sqref="F28"/>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 ca="1">Februar!N5</f>
        <v>7.9999999999999929</v>
      </c>
      <c r="F3" s="8">
        <f>Februar!N9</f>
        <v>0</v>
      </c>
      <c r="G3" s="2">
        <f>Februar!N13</f>
        <v>0</v>
      </c>
      <c r="H3" s="7">
        <f>Februar!N17</f>
        <v>38.499999999999993</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20</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46077</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7.9999999999999609</v>
      </c>
      <c r="F15" s="8">
        <f>SUM(F2:F13)</f>
        <v>0</v>
      </c>
      <c r="G15" s="2">
        <f>SUM(G2:G13)</f>
        <v>0</v>
      </c>
      <c r="H15" s="7">
        <f>SUM(H2:H13)</f>
        <v>208.49999999999997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7.9999999999999609</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2026-04-08T09:27:42Z</dcterms:modified>
</cp:coreProperties>
</file>