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F67AE1F4-42BE-48F1-80C2-71B883EE14B4}"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21" i="6"/>
  <c r="I22"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22" i="3"/>
  <c r="H13" i="3"/>
  <c r="H20" i="3"/>
  <c r="H32" i="3"/>
  <c r="H31" i="3"/>
  <c r="H27" i="3"/>
  <c r="H3" i="3"/>
  <c r="H11" i="3"/>
  <c r="H16" i="3"/>
  <c r="H18" i="3"/>
  <c r="H14" i="3"/>
  <c r="H6" i="3"/>
  <c r="H17" i="3"/>
  <c r="H8" i="3"/>
  <c r="H24" i="3"/>
  <c r="H25" i="3"/>
  <c r="H10" i="3"/>
  <c r="H15" i="3"/>
  <c r="H28" i="3"/>
  <c r="H29" i="3"/>
  <c r="H23" i="3"/>
  <c r="H30" i="3"/>
  <c r="H9"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30" i="9"/>
  <c r="H16" i="11"/>
  <c r="H6" i="10"/>
  <c r="H11" i="6"/>
  <c r="H2" i="8"/>
  <c r="H18" i="9"/>
  <c r="H18" i="8"/>
  <c r="H9" i="9"/>
  <c r="H21" i="1"/>
  <c r="H25" i="7"/>
  <c r="H20" i="8"/>
  <c r="H11" i="11"/>
  <c r="H7" i="9"/>
  <c r="H22" i="1"/>
  <c r="H31" i="4"/>
  <c r="H12" i="2"/>
  <c r="H12" i="11"/>
  <c r="H22" i="9"/>
  <c r="H9" i="1"/>
  <c r="H26" i="1"/>
  <c r="H16" i="2"/>
  <c r="H27" i="1"/>
  <c r="H20" i="5"/>
  <c r="H29" i="1"/>
  <c r="H14" i="10"/>
  <c r="H16" i="7"/>
  <c r="H18" i="4"/>
  <c r="H4" i="11"/>
  <c r="H28" i="1"/>
  <c r="H31" i="8"/>
  <c r="H30" i="5"/>
  <c r="H30" i="4"/>
  <c r="H5" i="4"/>
  <c r="H11" i="4"/>
  <c r="H15" i="9"/>
  <c r="H21" i="12"/>
  <c r="H30" i="8"/>
  <c r="H6" i="8"/>
  <c r="H7" i="5"/>
  <c r="H28" i="5"/>
  <c r="H14" i="5"/>
  <c r="H30" i="1"/>
  <c r="H25" i="12"/>
  <c r="H20" i="7"/>
  <c r="H3" i="9"/>
  <c r="H13" i="4"/>
  <c r="H12" i="1"/>
  <c r="H16" i="10"/>
  <c r="H9" i="4"/>
  <c r="H8" i="8"/>
  <c r="H29" i="10"/>
  <c r="H25" i="2"/>
  <c r="H7" i="10"/>
  <c r="H5" i="5"/>
  <c r="H13" i="7"/>
  <c r="H29" i="7"/>
  <c r="H20" i="11"/>
  <c r="H21" i="9"/>
  <c r="H4" i="1"/>
  <c r="H18" i="10"/>
  <c r="H3" i="2"/>
  <c r="H30" i="6"/>
  <c r="H10" i="12"/>
  <c r="H16" i="1"/>
  <c r="H4" i="9"/>
  <c r="H31" i="9"/>
  <c r="H22" i="10"/>
  <c r="H5" i="8"/>
  <c r="H19" i="7"/>
  <c r="H24" i="8"/>
  <c r="H17" i="5"/>
  <c r="H10" i="4"/>
  <c r="H23" i="1"/>
  <c r="H12" i="7"/>
  <c r="H9" i="8"/>
  <c r="H8" i="5"/>
  <c r="H24" i="6"/>
  <c r="H14" i="12"/>
  <c r="H3" i="12"/>
  <c r="H7" i="7"/>
  <c r="H10" i="5"/>
  <c r="H26" i="3"/>
  <c r="H5" i="7"/>
  <c r="H14" i="1"/>
  <c r="H10" i="1"/>
  <c r="H5" i="2"/>
  <c r="H21" i="8"/>
  <c r="H32" i="12"/>
  <c r="H26" i="11"/>
  <c r="H24" i="5"/>
  <c r="H12" i="4"/>
  <c r="H22" i="7"/>
  <c r="H3" i="11"/>
  <c r="H21" i="10"/>
  <c r="H32" i="1"/>
  <c r="H6" i="1"/>
  <c r="H26" i="10"/>
  <c r="H15" i="8"/>
  <c r="H19" i="4"/>
  <c r="H2" i="9"/>
  <c r="H3" i="5"/>
  <c r="H2" i="2"/>
  <c r="H21" i="11"/>
  <c r="H17" i="7"/>
  <c r="H11" i="12"/>
  <c r="H31" i="5"/>
  <c r="H8" i="6"/>
  <c r="H20" i="9"/>
  <c r="H25" i="10"/>
  <c r="H19" i="9"/>
  <c r="H23" i="4"/>
  <c r="H19" i="10"/>
  <c r="H12" i="12"/>
  <c r="H7" i="12"/>
  <c r="H10" i="11"/>
  <c r="H6" i="9"/>
  <c r="H7" i="8"/>
  <c r="H19" i="5"/>
  <c r="H2" i="12"/>
  <c r="H31" i="10"/>
  <c r="H10" i="2"/>
  <c r="H9" i="2"/>
  <c r="H15" i="12"/>
  <c r="H15" i="1"/>
  <c r="H24" i="11"/>
  <c r="H18" i="2"/>
  <c r="H28" i="4"/>
  <c r="H22" i="8"/>
  <c r="H10" i="10"/>
  <c r="H13" i="12"/>
  <c r="H20" i="12"/>
  <c r="H20" i="10"/>
  <c r="H6" i="12"/>
  <c r="H28" i="6"/>
  <c r="H7" i="6"/>
  <c r="H17" i="1"/>
  <c r="H28" i="7"/>
  <c r="H12" i="5"/>
  <c r="H25" i="8"/>
  <c r="H3" i="10"/>
  <c r="H11" i="7"/>
  <c r="H6" i="2"/>
  <c r="H23" i="10"/>
  <c r="H27" i="9"/>
  <c r="H9" i="7"/>
  <c r="H19" i="2"/>
  <c r="H10" i="7"/>
  <c r="H26" i="7"/>
  <c r="H4" i="2"/>
  <c r="H20" i="1"/>
  <c r="H15" i="7"/>
  <c r="H22" i="2"/>
  <c r="H15" i="11"/>
  <c r="H29" i="8"/>
  <c r="H21" i="7"/>
  <c r="H31" i="6"/>
  <c r="H4" i="5"/>
  <c r="H28" i="10"/>
  <c r="H17" i="10"/>
  <c r="H18" i="7"/>
  <c r="H17" i="4"/>
  <c r="H8" i="9"/>
  <c r="H18" i="11"/>
  <c r="H19" i="3"/>
  <c r="H14" i="4"/>
  <c r="H23" i="5"/>
  <c r="H29" i="11"/>
  <c r="H30" i="7"/>
  <c r="H24" i="10"/>
  <c r="H13" i="9"/>
  <c r="H30" i="11"/>
  <c r="H32" i="8"/>
  <c r="H19" i="1"/>
  <c r="H27" i="4"/>
  <c r="H23" i="8"/>
  <c r="H20" i="4"/>
  <c r="H18" i="1"/>
  <c r="H27" i="7"/>
  <c r="H6" i="7"/>
  <c r="H21" i="4"/>
  <c r="H3" i="4"/>
  <c r="H26" i="9"/>
  <c r="H15" i="6"/>
  <c r="H10" i="6"/>
  <c r="H12" i="9"/>
  <c r="H31" i="11"/>
  <c r="H2" i="4"/>
  <c r="H2" i="7"/>
  <c r="H16" i="12"/>
  <c r="H29" i="4"/>
  <c r="H6" i="11"/>
  <c r="H31" i="12"/>
  <c r="H21" i="2"/>
  <c r="H32" i="7"/>
  <c r="H4" i="7"/>
  <c r="H30" i="10"/>
  <c r="H4" i="8"/>
  <c r="H27" i="5"/>
  <c r="H31" i="7"/>
  <c r="H13" i="5"/>
  <c r="H3" i="6"/>
  <c r="H23" i="7"/>
  <c r="H13" i="1"/>
  <c r="H11" i="5"/>
  <c r="H8" i="7"/>
  <c r="H24" i="4"/>
  <c r="H27" i="6"/>
  <c r="H24" i="2"/>
  <c r="H7" i="11"/>
  <c r="H13" i="10"/>
  <c r="H19" i="8"/>
  <c r="H19" i="12"/>
  <c r="H10" i="9"/>
  <c r="H5" i="12"/>
  <c r="H11" i="1"/>
  <c r="H15" i="10"/>
  <c r="H29" i="9"/>
  <c r="H27" i="11"/>
  <c r="H15" i="2"/>
  <c r="H26" i="2"/>
  <c r="H6" i="5"/>
  <c r="H12" i="6"/>
  <c r="H23" i="12"/>
  <c r="H3" i="7"/>
  <c r="H9" i="5"/>
  <c r="H16" i="5"/>
  <c r="H26" i="8"/>
  <c r="H4" i="6"/>
  <c r="H17" i="8"/>
  <c r="H17" i="11"/>
  <c r="H2" i="1"/>
  <c r="H22" i="4"/>
  <c r="H5" i="1"/>
  <c r="H4" i="12"/>
  <c r="H30" i="12"/>
  <c r="H5" i="11"/>
  <c r="H5" i="9"/>
  <c r="H9" i="11"/>
  <c r="H21" i="5"/>
  <c r="H14" i="8"/>
  <c r="H14" i="2"/>
  <c r="H23" i="9"/>
  <c r="H26" i="4"/>
  <c r="H11" i="2"/>
  <c r="H25" i="4"/>
  <c r="H14" i="11"/>
  <c r="H27" i="2"/>
  <c r="H23" i="2"/>
  <c r="H13" i="2"/>
  <c r="H32" i="10"/>
  <c r="H14" i="9"/>
  <c r="H12" i="3"/>
  <c r="H17" i="9"/>
  <c r="H8" i="4"/>
  <c r="H13" i="11"/>
  <c r="H28" i="12"/>
  <c r="H13" i="8"/>
  <c r="H9" i="10"/>
  <c r="H11" i="10"/>
  <c r="H17" i="2"/>
  <c r="H28" i="8"/>
  <c r="H13" i="6"/>
  <c r="H5" i="3"/>
  <c r="H24" i="9"/>
  <c r="H27" i="8"/>
  <c r="H6" i="6"/>
  <c r="H18" i="5"/>
  <c r="H24" i="1"/>
  <c r="H22" i="11"/>
  <c r="H31" i="1"/>
  <c r="H29" i="5"/>
  <c r="H11" i="8"/>
  <c r="H2" i="6"/>
  <c r="H8" i="2"/>
  <c r="H25" i="11"/>
  <c r="H16" i="9"/>
  <c r="H28" i="11"/>
  <c r="H14" i="6"/>
  <c r="H24" i="7"/>
  <c r="H12" i="10"/>
  <c r="H19" i="11"/>
  <c r="H8" i="1"/>
  <c r="H9" i="6"/>
  <c r="H11" i="9"/>
  <c r="H17" i="12"/>
  <c r="H18" i="12"/>
  <c r="H22" i="12"/>
  <c r="H25" i="6"/>
  <c r="H26" i="6"/>
  <c r="H4" i="10"/>
  <c r="H28" i="9"/>
  <c r="H24" i="12"/>
  <c r="H23" i="11"/>
  <c r="H5" i="10"/>
  <c r="H25" i="9"/>
  <c r="H28" i="2"/>
  <c r="H12" i="8"/>
  <c r="H22" i="5"/>
  <c r="H32" i="5"/>
  <c r="H7" i="1"/>
  <c r="H2" i="10"/>
  <c r="H3" i="8"/>
  <c r="H16" i="4"/>
  <c r="H29" i="2"/>
  <c r="H20" i="2"/>
  <c r="H8" i="12"/>
  <c r="H8" i="11"/>
  <c r="H6" i="4"/>
  <c r="H14" i="7"/>
  <c r="H4" i="4"/>
  <c r="H10" i="8"/>
  <c r="H3" i="1"/>
  <c r="H29" i="12"/>
  <c r="H8" i="10"/>
  <c r="H15" i="4"/>
  <c r="H29" i="6"/>
  <c r="H16" i="6"/>
  <c r="H23" i="6"/>
  <c r="H21" i="6"/>
  <c r="H19" i="6"/>
  <c r="H22" i="6"/>
  <c r="H18" i="6"/>
  <c r="H17" i="6"/>
  <c r="H20" i="6"/>
  <c r="I23" i="6" l="1"/>
  <c r="I20" i="6"/>
  <c r="I19" i="6"/>
  <c r="I18" i="6"/>
  <c r="I17" i="6"/>
  <c r="I16"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<sst xmlns="http://schemas.openxmlformats.org/spreadsheetml/2006/main" count="447" uniqueCount="78">
  <si>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</si>
  <si>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</si>
  <si>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</si>
  <si>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</si>
  <si>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</si>
  <si>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</si>
  <si>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</si>
  <si>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</si>
  <si>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</si>
  <si>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</si>
  <si>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</si>
  <si>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</si>
  <si>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</si>
  <si>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</si>
  <si>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</si>
  <si>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</si>
  <si>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</si>
  <si>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</si>
  <si>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</si>
  <si>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</si>
  <si>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</si>
  <si>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</si>
  <si>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</si>
  <si>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</si>
  <si>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</si>
  <si>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</si>
  <si>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</si>
  <si>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</si>
  <si>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</si>
  <si>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</si>
  <si>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</si>
  <si>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</si>
  <si>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</si>
  <si>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</si>
  <si>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</si>
  <si>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</si>
  <si>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</si>
  <si>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</si>
  <si>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</si>
  <si>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</si>
  <si>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</si>
  <si>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</si>
  <si>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</si>
  <si>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</si>
  <si>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</si>
  <si>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</si>
  <si>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</si>
  <si>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</si>
  <si>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</si>
  <si>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</si>
  <si>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</si>
  <si>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</si>
  <si>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</si>
  <si>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</si>
  <si>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</si>
  <si>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</si>
  <si>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</si>
  <si>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</si>
  <si>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</si>
  <si>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</si>
  <si>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</si>
  <si>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</si>
  <si>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</si>
  <si>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</si>
  <si>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</si>
  <si>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</si>
  <si>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</si>
  <si>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</si>
  <si>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</si>
  <si>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</si>
  <si>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</si>
  <si>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</si>
  <si>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Zoltan Seebök</t>
  </si>
  <si>
    <t>Aidlingen</t>
  </si>
  <si>
    <t>Wien</t>
  </si>
  <si>
    <t>Arbeitsbekleidung</t>
  </si>
  <si>
    <t>Helm</t>
  </si>
  <si>
    <t>Zimmerkosten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</si>
</sst>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9" fillId="0" borderId="0" xfId="0" applyFont="1" applyProtection="1">
      <protection locked="0"/>
    </xf>
    <xf numFmtId="164" fontId="9" fillId="0" borderId="0" xfId="2" applyFont="1" applyProtection="1">
      <protection locked="0"/>
    </xf>
    <xf numFmtId="164" fontId="0" fillId="0"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0.5</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4" t="str">
        <f>Gesamt!A3</f>
        <v>Zoltan Seebök</v>
      </c>
      <c r="N3" s="44"/>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Zoltan Seebök</v>
      </c>
      <c r="N3" s="44"/>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0.5</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0.5</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0" zoomScaleNormal="100" workbookViewId="0">
      <selection activeCell="N33" sqref="N33"/>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Zoltan Seebök</v>
      </c>
      <c r="N3" s="44"/>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-8.8817841970012523E-15</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-8.8817841970012523E-15</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46.499999999999993</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73</v>
      </c>
      <c r="K20" s="43">
        <v>30</v>
      </c>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43"/>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43"/>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74</v>
      </c>
      <c r="K23" s="43">
        <v>30</v>
      </c>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M30" s="41" t="s">
        <v>75</v>
      </c>
      <c r="N30" s="42">
        <v>250</v>
      </c>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M31" s="41" t="s">
        <v>76</v>
      </c>
      <c r="N31" s="42">
        <v>80</v>
      </c>
      <c r="O31" s="35"/>
      <c r="Q31" s="7"/>
    </row>
    <row r="32" spans="1:17" x14ac:dyDescent="0.35">
      <c r="A32" s="23"/>
      <c r="H32" s="7"/>
      <c r="I32" s="7"/>
      <c r="J32" s="7"/>
      <c r="K32" s="39"/>
      <c r="L32" s="39"/>
      <c r="M32" s="41" t="s">
        <v>77</v>
      </c>
      <c r="N32" s="42">
        <v>270</v>
      </c>
      <c r="Q32" s="7"/>
    </row>
    <row r="33" spans="10:12" x14ac:dyDescent="0.35">
      <c r="J33" s="2" t="s">
        <v>68</v>
      </c>
      <c r="K33" s="39">
        <f>SUM(K2:K32)</f>
        <v>180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-8.8817841970012523E-15</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0.5</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-8.8817841970012523E-15</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0.5</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Zoltan Seebök</v>
      </c>
      <c r="N3" s="44"/>
      <c r="O3" s="35"/>
      <c r="Q3" s="7"/>
    </row>
    <row r="4" spans="1:17" x14ac:dyDescent="0.3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-8.8817841970012523E-15</v>
      </c>
      <c r="O7" s="35"/>
      <c r="Q7" s="7"/>
    </row>
    <row r="8" spans="1:17" x14ac:dyDescent="0.3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0.5</v>
      </c>
      <c r="O15" s="35"/>
      <c r="Q15" s="7"/>
    </row>
    <row r="16" spans="1:17" x14ac:dyDescent="0.3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-8.8817841970012523E-15</v>
      </c>
      <c r="O7" s="35"/>
      <c r="Q7" s="7"/>
    </row>
    <row r="8" spans="1:17" x14ac:dyDescent="0.3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0.5</v>
      </c>
      <c r="O15" s="35"/>
      <c r="Q15" s="7"/>
    </row>
    <row r="16" spans="1:17" x14ac:dyDescent="0.3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Zoltan Seebök</v>
      </c>
      <c r="N3" s="44"/>
      <c r="O3" s="35"/>
      <c r="Q3" s="7"/>
    </row>
    <row r="4" spans="1:17" x14ac:dyDescent="0.3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-8.8817841970012523E-15</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Zoltan Seebök</v>
      </c>
      <c r="N3" s="44"/>
      <c r="O3" s="35"/>
      <c r="Q3" s="7"/>
    </row>
    <row r="4" spans="1:17" x14ac:dyDescent="0.3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-8.8817841970012523E-15</v>
      </c>
      <c r="O7" s="35"/>
      <c r="Q7" s="7"/>
    </row>
    <row r="8" spans="1:17" x14ac:dyDescent="0.3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0.5</v>
      </c>
      <c r="O15" s="35"/>
      <c r="Q15" s="7"/>
    </row>
    <row r="16" spans="1:17" x14ac:dyDescent="0.3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5" sqref="G2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5" t="s">
        <v>72</v>
      </c>
      <c r="B3" s="45"/>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0.5</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 ca="1">Juni!N5</f>
        <v>-8.8817841970012523E-15</v>
      </c>
      <c r="F7" s="8">
        <f>Juni!N9</f>
        <v>0</v>
      </c>
      <c r="G7" s="2">
        <f>Juni!N13</f>
        <v>0</v>
      </c>
      <c r="H7" s="7">
        <f>Juni!N17</f>
        <v>46.499999999999993</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46188</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46195</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-8.8817841970012523E-15</v>
      </c>
      <c r="F15" s="8">
        <f>SUM(F2:F13)</f>
        <v>0</v>
      </c>
      <c r="G15" s="2">
        <f>SUM(G2:G13)</f>
        <v>0</v>
      </c>
      <c r="H15" s="7">
        <f>SUM(H2:H13)</f>
        <v>46.499999999999993</v>
      </c>
      <c r="I15" s="7"/>
      <c r="J15" s="7">
        <f>SUM(J2:J13)</f>
        <v>0</v>
      </c>
    </row>
    <row r="16" spans="1:26" x14ac:dyDescent="0.35">
      <c r="A16" s="6" t="s">
        <v>9</v>
      </c>
      <c r="B16" s="7">
        <f>Januar!N27</f>
        <v>38.5</v>
      </c>
    </row>
    <row r="17" spans="1:7" x14ac:dyDescent="0.35">
      <c r="A17" s="6" t="s">
        <v>10</v>
      </c>
      <c r="B17" s="7">
        <f>Februar!N27</f>
        <v>38.5</v>
      </c>
      <c r="D17" s="4" t="s">
        <v>39</v>
      </c>
      <c r="E17" s="7">
        <f ca="1">SUM(E2:E13)+B9-J15</f>
        <v>-8.8817841970012523E-15</v>
      </c>
    </row>
    <row r="18" spans="1:7" x14ac:dyDescent="0.35">
      <c r="A18" s="6" t="s">
        <v>11</v>
      </c>
      <c r="B18" s="7">
        <f>März!N27</f>
        <v>38.5</v>
      </c>
      <c r="D18" s="9" t="s">
        <v>40</v>
      </c>
      <c r="G18" s="2">
        <f>B5+B7-G15</f>
        <v>0.5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6" t="s">
        <v>55</v>
      </c>
    </row>
    <row r="24" spans="19:20" x14ac:dyDescent="0.35">
      <c r="S24" s="46"/>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2026-07-13T07:05:22Z</dcterms:modified>
</cp:coreProperties>
</file>