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G61" i="1" l="1"/>
  <c r="G59" i="1"/>
  <c r="E59" i="1"/>
  <c r="G58" i="1"/>
  <c r="E58" i="1"/>
  <c r="F48" i="1"/>
  <c r="E48" i="1" l="1"/>
</calcChain>
</file>

<file path=xl/sharedStrings.xml><?xml version="1.0" encoding="utf-8"?>
<sst xmlns="http://schemas.openxmlformats.org/spreadsheetml/2006/main" count="85" uniqueCount="53">
  <si>
    <t>Ennsweg 126 - Vorderschroffenau 84  - Ennsweg 126</t>
  </si>
  <si>
    <t>Kundengespräch grasmann-events.at</t>
  </si>
  <si>
    <t>Ennsweg 126 - Untere Klaus 332  - Ennsweg 126</t>
  </si>
  <si>
    <t>Besprechung Erweiterung Webseite hinkerhof.at</t>
  </si>
  <si>
    <t>Ennsweg 126 - Gleiming 33 - Ennsweg 126</t>
  </si>
  <si>
    <t>Erstgespräch Webseite windberger-gaestehaus.at</t>
  </si>
  <si>
    <t>Gespräch Webseite windberger-gaestehaus.at</t>
  </si>
  <si>
    <t>Einschulung Webseite windberger-gaestehaus.at</t>
  </si>
  <si>
    <t>Ennsweg 126  - Salzburger Straße 777 -  Ennsweg 126</t>
  </si>
  <si>
    <t>Erstgespräch Webseite die-ordination.at</t>
  </si>
  <si>
    <t>Gespräch Webseite die-ordination.at</t>
  </si>
  <si>
    <t>Einschulung Webseite die-ordination.at</t>
  </si>
  <si>
    <t>Ennsweg 125 - Preunegg 67  - Ennsweg 126</t>
  </si>
  <si>
    <t>Einschulung aesthetika.at</t>
  </si>
  <si>
    <t>Gespräch Webseite aesthetika.at</t>
  </si>
  <si>
    <t>Erstgespräch Webseite aesthetika.at</t>
  </si>
  <si>
    <t>PC im Krankenhaus abgeholt</t>
  </si>
  <si>
    <t>PC ins Krankenhaus gebracht</t>
  </si>
  <si>
    <t>Ennsweg  126 - Planaistraße 88  - Ennsweg 126</t>
  </si>
  <si>
    <t>Erstgespräch Webseite dermitdemholz.at</t>
  </si>
  <si>
    <t>Gespräch Webseite dermitdemholz.at</t>
  </si>
  <si>
    <t>Einschulung Webseite dermitdemholz.at</t>
  </si>
  <si>
    <t>Ennsweg 126 - Gleiming 1 - Ennsweg 126</t>
  </si>
  <si>
    <t>Ennsweg 126 - Harreiterweg 105 - Ennsweg 126</t>
  </si>
  <si>
    <t>Erstgespräch haus-weitblick.at</t>
  </si>
  <si>
    <t>Gespräch haus-weitblick.at</t>
  </si>
  <si>
    <t>Einschulung Webseite  haus-weitblick.at</t>
  </si>
  <si>
    <t>Ennsweg 126 - Pfargasse 677 - Ennsweg 126</t>
  </si>
  <si>
    <t>Ennsweg 126 - Schloßplatz 47 - Ennsweg 126</t>
  </si>
  <si>
    <t>Installation Ordination Zorn</t>
  </si>
  <si>
    <t>Besichtigung Ordinaton Tritscher-Schaffer</t>
  </si>
  <si>
    <t>Installation Ordination Tritscher-Schaffer</t>
  </si>
  <si>
    <t>Ennsweg 126 - Ramsauer Straße 683, 8970 Schladming - Ennsweg 126</t>
  </si>
  <si>
    <t>Pagro Schladming</t>
  </si>
  <si>
    <t>Schulung Wien</t>
  </si>
  <si>
    <t>Ennsweg 126 - Schönbrunner Straße 222-228, 1120 Wien</t>
  </si>
  <si>
    <t xml:space="preserve">Schönbrunner Straße 222-228, 1120 Wien - Ennsweg 126 </t>
  </si>
  <si>
    <t>Ennsweg 126 - Handelspark 1, 5161 Elixhausen - Ennsweg 126</t>
  </si>
  <si>
    <t>Besprechung huwa-sports.at</t>
  </si>
  <si>
    <t>Ennsweg 126 - Haspingerstraße 2, 5550 Radstadt - Ennsweg 126</t>
  </si>
  <si>
    <t>Besprechung Soulboxx.at</t>
  </si>
  <si>
    <t>ELGA Besprechung Graz (KH Schladming)</t>
  </si>
  <si>
    <t>Salzburger Straße 777 - Krankenhaus der Elisabethinen Graz, Elisabethinergasse 14, 8020 Graz - Salzburger Straße 777</t>
  </si>
  <si>
    <t>Salzburger Straße 777 - Landeskrankenhaus Graz Süd-West Standort Süd, Wagner Jauregg Platz 1, 8053 Graz - Salzburger Straße 777</t>
  </si>
  <si>
    <t>Ennsweg 126 - Membergerstraße 9, 5020 Salzburg - Ennsweg 126</t>
  </si>
  <si>
    <t>Besprechung doncreacion.com (GH Brunner)</t>
  </si>
  <si>
    <t>Hotelsupport Webseite Konrad Popp</t>
  </si>
  <si>
    <t>Besprechung mit Caroba.at (p-architektur)</t>
  </si>
  <si>
    <t>Besprechung mit Caroba.at (zweip.at)</t>
  </si>
  <si>
    <t>Erstbesprechung mit Caroba.at (Alpine Lodge/Haus Elfriede/zweip.at)</t>
  </si>
  <si>
    <t>Ennsweg 126 - IKEA Einrichtungshaus Salzburg, Europastraße 5, 5020 Salzburg - Ennsweg 126</t>
  </si>
  <si>
    <t>IKEA Einkauf</t>
  </si>
  <si>
    <t>KM Pauschal (IT- Kreativstammitsch, Besprechungen ohne Abschluß, 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</si>
</sst>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61"/>
  <sheetViews>
    <sheetView tabSelected="1" workbookViewId="0">
      <selection activeCell="C15" sqref="C15"/>
    </sheetView>
  </sheetViews>
  <sheetFormatPr baseColWidth="10" defaultRowHeight="15" x14ac:dyDescent="0.25"/>
  <cols>
    <col min="3" max="3" width="117.5703125" bestFit="1" customWidth="1"/>
    <col min="8" max="8" width="63.85546875" bestFit="1" customWidth="1"/>
  </cols>
  <sheetData>
    <row r="2" spans="2:8" x14ac:dyDescent="0.25">
      <c r="B2" s="1">
        <v>41642</v>
      </c>
      <c r="C2" t="s">
        <v>4</v>
      </c>
      <c r="D2">
        <v>3.3</v>
      </c>
      <c r="E2">
        <v>6.6</v>
      </c>
      <c r="H2" t="s">
        <v>5</v>
      </c>
    </row>
    <row r="3" spans="2:8" x14ac:dyDescent="0.25">
      <c r="B3" s="1">
        <v>41646</v>
      </c>
      <c r="C3" t="s">
        <v>12</v>
      </c>
      <c r="D3">
        <v>5.7</v>
      </c>
      <c r="E3">
        <v>11.4</v>
      </c>
      <c r="H3" t="s">
        <v>15</v>
      </c>
    </row>
    <row r="4" spans="2:8" x14ac:dyDescent="0.25">
      <c r="B4" s="1">
        <v>41656</v>
      </c>
      <c r="C4" t="s">
        <v>4</v>
      </c>
      <c r="D4">
        <v>3.3</v>
      </c>
      <c r="E4">
        <v>6.6</v>
      </c>
      <c r="H4" t="s">
        <v>6</v>
      </c>
    </row>
    <row r="5" spans="2:8" x14ac:dyDescent="0.25">
      <c r="B5" s="1">
        <v>41662</v>
      </c>
      <c r="C5" t="s">
        <v>37</v>
      </c>
      <c r="D5">
        <v>95.9</v>
      </c>
      <c r="E5">
        <v>191.8</v>
      </c>
      <c r="F5">
        <v>4</v>
      </c>
      <c r="H5" t="s">
        <v>38</v>
      </c>
    </row>
    <row r="6" spans="2:8" x14ac:dyDescent="0.25">
      <c r="B6" s="1">
        <v>41663</v>
      </c>
      <c r="C6" t="s">
        <v>0</v>
      </c>
      <c r="D6">
        <v>83.4</v>
      </c>
      <c r="E6">
        <v>166.8</v>
      </c>
      <c r="F6">
        <v>4</v>
      </c>
      <c r="H6" t="s">
        <v>1</v>
      </c>
    </row>
    <row r="7" spans="2:8" x14ac:dyDescent="0.25">
      <c r="B7" s="1">
        <v>41669</v>
      </c>
      <c r="C7" t="s">
        <v>4</v>
      </c>
      <c r="D7">
        <v>3.3</v>
      </c>
      <c r="E7">
        <v>6.6</v>
      </c>
      <c r="H7" t="s">
        <v>7</v>
      </c>
    </row>
    <row r="8" spans="2:8" x14ac:dyDescent="0.25">
      <c r="B8" s="1">
        <v>41670</v>
      </c>
      <c r="C8" t="s">
        <v>18</v>
      </c>
      <c r="D8">
        <v>10.199999999999999</v>
      </c>
      <c r="E8">
        <v>20.399999999999999</v>
      </c>
      <c r="H8" t="s">
        <v>19</v>
      </c>
    </row>
    <row r="9" spans="2:8" x14ac:dyDescent="0.25">
      <c r="B9" s="1">
        <v>41676</v>
      </c>
      <c r="C9" t="s">
        <v>12</v>
      </c>
      <c r="D9">
        <v>5.7</v>
      </c>
      <c r="E9">
        <v>11.4</v>
      </c>
      <c r="H9" t="s">
        <v>14</v>
      </c>
    </row>
    <row r="10" spans="2:8" x14ac:dyDescent="0.25">
      <c r="B10" s="1">
        <v>41690</v>
      </c>
      <c r="C10" t="s">
        <v>12</v>
      </c>
      <c r="D10">
        <v>5.7</v>
      </c>
      <c r="E10">
        <v>11.4</v>
      </c>
      <c r="H10" t="s">
        <v>14</v>
      </c>
    </row>
    <row r="11" spans="2:8" x14ac:dyDescent="0.25">
      <c r="B11" s="1">
        <v>41691</v>
      </c>
      <c r="C11" t="s">
        <v>18</v>
      </c>
      <c r="D11">
        <v>10.199999999999999</v>
      </c>
      <c r="E11">
        <v>20.399999999999999</v>
      </c>
      <c r="H11" t="s">
        <v>20</v>
      </c>
    </row>
    <row r="12" spans="2:8" x14ac:dyDescent="0.25">
      <c r="B12" s="1">
        <v>41697</v>
      </c>
      <c r="C12" t="s">
        <v>8</v>
      </c>
      <c r="D12">
        <v>4.4000000000000004</v>
      </c>
      <c r="E12">
        <v>8.8000000000000007</v>
      </c>
      <c r="H12" t="s">
        <v>9</v>
      </c>
    </row>
    <row r="13" spans="2:8" x14ac:dyDescent="0.25">
      <c r="B13" s="1">
        <v>41698</v>
      </c>
      <c r="C13" t="s">
        <v>2</v>
      </c>
      <c r="D13">
        <v>8.5</v>
      </c>
      <c r="E13">
        <v>17</v>
      </c>
      <c r="H13" t="s">
        <v>3</v>
      </c>
    </row>
    <row r="14" spans="2:8" x14ac:dyDescent="0.25">
      <c r="B14" s="1">
        <v>41701</v>
      </c>
      <c r="C14" t="s">
        <v>12</v>
      </c>
      <c r="D14">
        <v>5.7</v>
      </c>
      <c r="E14">
        <v>11.4</v>
      </c>
      <c r="H14" t="s">
        <v>13</v>
      </c>
    </row>
    <row r="15" spans="2:8" x14ac:dyDescent="0.25">
      <c r="B15" s="1">
        <v>41719</v>
      </c>
      <c r="C15" t="s">
        <v>50</v>
      </c>
      <c r="D15">
        <v>87</v>
      </c>
      <c r="E15">
        <v>174</v>
      </c>
      <c r="H15" t="s">
        <v>51</v>
      </c>
    </row>
    <row r="16" spans="2:8" x14ac:dyDescent="0.25">
      <c r="B16" s="1">
        <v>41732</v>
      </c>
      <c r="C16" t="s">
        <v>18</v>
      </c>
      <c r="D16">
        <v>10.199999999999999</v>
      </c>
      <c r="E16">
        <v>20.399999999999999</v>
      </c>
      <c r="H16" t="s">
        <v>21</v>
      </c>
    </row>
    <row r="17" spans="2:8" x14ac:dyDescent="0.25">
      <c r="B17" s="1">
        <v>41745</v>
      </c>
      <c r="C17" t="s">
        <v>8</v>
      </c>
      <c r="D17">
        <v>4.4000000000000004</v>
      </c>
      <c r="E17">
        <v>8.8000000000000007</v>
      </c>
      <c r="H17" t="s">
        <v>10</v>
      </c>
    </row>
    <row r="18" spans="2:8" x14ac:dyDescent="0.25">
      <c r="B18" s="1">
        <v>41775</v>
      </c>
      <c r="C18" t="s">
        <v>37</v>
      </c>
      <c r="D18">
        <v>95.9</v>
      </c>
      <c r="E18">
        <v>191.8</v>
      </c>
      <c r="F18">
        <v>4</v>
      </c>
      <c r="H18" t="s">
        <v>38</v>
      </c>
    </row>
    <row r="19" spans="2:8" x14ac:dyDescent="0.25">
      <c r="B19" s="1">
        <v>41820</v>
      </c>
      <c r="C19" t="s">
        <v>8</v>
      </c>
      <c r="D19">
        <v>4.4000000000000004</v>
      </c>
      <c r="E19">
        <v>8.8000000000000007</v>
      </c>
      <c r="H19" t="s">
        <v>11</v>
      </c>
    </row>
    <row r="20" spans="2:8" x14ac:dyDescent="0.25">
      <c r="B20" s="1">
        <v>41837</v>
      </c>
      <c r="C20" t="s">
        <v>0</v>
      </c>
      <c r="D20">
        <v>83.4</v>
      </c>
      <c r="E20">
        <v>166.8</v>
      </c>
      <c r="F20">
        <v>4</v>
      </c>
      <c r="H20" t="s">
        <v>47</v>
      </c>
    </row>
    <row r="21" spans="2:8" x14ac:dyDescent="0.25">
      <c r="B21" s="1">
        <v>41864</v>
      </c>
      <c r="C21" t="s">
        <v>32</v>
      </c>
      <c r="D21">
        <v>2.9</v>
      </c>
      <c r="E21">
        <v>5.8</v>
      </c>
      <c r="H21" t="s">
        <v>33</v>
      </c>
    </row>
    <row r="22" spans="2:8" x14ac:dyDescent="0.25">
      <c r="B22" s="1">
        <v>41878</v>
      </c>
      <c r="C22" t="s">
        <v>8</v>
      </c>
      <c r="D22">
        <v>4.4000000000000004</v>
      </c>
      <c r="E22">
        <v>8.8000000000000007</v>
      </c>
      <c r="H22" t="s">
        <v>16</v>
      </c>
    </row>
    <row r="23" spans="2:8" x14ac:dyDescent="0.25">
      <c r="B23" s="1">
        <v>41879</v>
      </c>
      <c r="C23" t="s">
        <v>8</v>
      </c>
      <c r="D23">
        <v>4.4000000000000004</v>
      </c>
      <c r="E23">
        <v>8.8000000000000007</v>
      </c>
      <c r="H23" t="s">
        <v>17</v>
      </c>
    </row>
    <row r="24" spans="2:8" x14ac:dyDescent="0.25">
      <c r="B24" s="1">
        <v>42248</v>
      </c>
      <c r="C24" t="s">
        <v>0</v>
      </c>
      <c r="D24">
        <v>83.4</v>
      </c>
      <c r="E24">
        <v>166.8</v>
      </c>
      <c r="H24" t="s">
        <v>47</v>
      </c>
    </row>
    <row r="25" spans="2:8" x14ac:dyDescent="0.25">
      <c r="B25" s="1">
        <v>41898</v>
      </c>
      <c r="C25" t="s">
        <v>23</v>
      </c>
      <c r="D25">
        <v>18.7</v>
      </c>
      <c r="E25">
        <v>37.4</v>
      </c>
      <c r="H25" t="s">
        <v>24</v>
      </c>
    </row>
    <row r="26" spans="2:8" x14ac:dyDescent="0.25">
      <c r="B26" s="1">
        <v>41904</v>
      </c>
      <c r="C26" t="s">
        <v>35</v>
      </c>
      <c r="D26">
        <v>383</v>
      </c>
      <c r="E26">
        <v>383</v>
      </c>
      <c r="H26" t="s">
        <v>34</v>
      </c>
    </row>
    <row r="27" spans="2:8" x14ac:dyDescent="0.25">
      <c r="B27" s="1">
        <v>41905</v>
      </c>
      <c r="C27" t="s">
        <v>36</v>
      </c>
      <c r="D27">
        <v>383</v>
      </c>
      <c r="E27">
        <v>383</v>
      </c>
      <c r="H27" t="s">
        <v>34</v>
      </c>
    </row>
    <row r="28" spans="2:8" x14ac:dyDescent="0.25">
      <c r="B28" s="1">
        <v>41913</v>
      </c>
      <c r="C28" t="s">
        <v>22</v>
      </c>
      <c r="D28">
        <v>3</v>
      </c>
      <c r="E28">
        <v>6</v>
      </c>
      <c r="H28" t="s">
        <v>45</v>
      </c>
    </row>
    <row r="29" spans="2:8" x14ac:dyDescent="0.25">
      <c r="B29" s="1">
        <v>41915</v>
      </c>
      <c r="C29" t="s">
        <v>44</v>
      </c>
      <c r="D29">
        <v>79.7</v>
      </c>
      <c r="E29">
        <v>159.5</v>
      </c>
      <c r="H29" t="s">
        <v>46</v>
      </c>
    </row>
    <row r="30" spans="2:8" x14ac:dyDescent="0.25">
      <c r="B30" s="1">
        <v>41914</v>
      </c>
      <c r="C30" t="s">
        <v>23</v>
      </c>
      <c r="D30">
        <v>18.7</v>
      </c>
      <c r="E30">
        <v>37.4</v>
      </c>
      <c r="H30" t="s">
        <v>25</v>
      </c>
    </row>
    <row r="31" spans="2:8" x14ac:dyDescent="0.25">
      <c r="B31" s="1">
        <v>41951</v>
      </c>
      <c r="C31" t="s">
        <v>42</v>
      </c>
      <c r="D31">
        <v>199</v>
      </c>
      <c r="E31">
        <v>398</v>
      </c>
      <c r="F31">
        <v>8</v>
      </c>
      <c r="H31" t="s">
        <v>41</v>
      </c>
    </row>
    <row r="32" spans="2:8" x14ac:dyDescent="0.25">
      <c r="B32" s="1">
        <v>41968</v>
      </c>
      <c r="C32" t="s">
        <v>43</v>
      </c>
      <c r="D32">
        <v>173</v>
      </c>
      <c r="E32">
        <v>346</v>
      </c>
      <c r="F32">
        <v>8</v>
      </c>
      <c r="H32" t="s">
        <v>41</v>
      </c>
    </row>
    <row r="33" spans="2:8" x14ac:dyDescent="0.25">
      <c r="B33" s="1">
        <v>41947</v>
      </c>
      <c r="C33" t="s">
        <v>23</v>
      </c>
      <c r="D33">
        <v>18.7</v>
      </c>
      <c r="E33">
        <v>37.4</v>
      </c>
      <c r="H33" t="s">
        <v>26</v>
      </c>
    </row>
    <row r="34" spans="2:8" x14ac:dyDescent="0.25">
      <c r="B34" s="1">
        <v>41949</v>
      </c>
      <c r="C34" t="s">
        <v>28</v>
      </c>
      <c r="D34">
        <v>13.9</v>
      </c>
      <c r="E34">
        <v>27.8</v>
      </c>
      <c r="F34">
        <v>4</v>
      </c>
      <c r="H34" t="s">
        <v>29</v>
      </c>
    </row>
    <row r="35" spans="2:8" x14ac:dyDescent="0.25">
      <c r="B35" s="1">
        <v>41949</v>
      </c>
      <c r="C35" t="s">
        <v>28</v>
      </c>
      <c r="D35">
        <v>13.9</v>
      </c>
      <c r="E35">
        <v>27.8</v>
      </c>
      <c r="F35">
        <v>4</v>
      </c>
      <c r="H35" t="s">
        <v>29</v>
      </c>
    </row>
    <row r="36" spans="2:8" x14ac:dyDescent="0.25">
      <c r="B36" s="1">
        <v>42318</v>
      </c>
      <c r="C36" t="s">
        <v>0</v>
      </c>
      <c r="D36">
        <v>83.4</v>
      </c>
      <c r="E36">
        <v>166.8</v>
      </c>
      <c r="F36">
        <v>4</v>
      </c>
      <c r="H36" t="s">
        <v>49</v>
      </c>
    </row>
    <row r="37" spans="2:8" x14ac:dyDescent="0.25">
      <c r="B37" s="1">
        <v>41957</v>
      </c>
      <c r="C37" t="s">
        <v>28</v>
      </c>
      <c r="D37">
        <v>13.9</v>
      </c>
      <c r="E37">
        <v>27.8</v>
      </c>
      <c r="H37" t="s">
        <v>29</v>
      </c>
    </row>
    <row r="38" spans="2:8" x14ac:dyDescent="0.25">
      <c r="B38" s="1">
        <v>41994</v>
      </c>
      <c r="C38" t="s">
        <v>27</v>
      </c>
      <c r="D38">
        <v>6.9</v>
      </c>
      <c r="E38">
        <v>13.8</v>
      </c>
      <c r="H38" t="s">
        <v>30</v>
      </c>
    </row>
    <row r="39" spans="2:8" x14ac:dyDescent="0.25">
      <c r="B39" s="1">
        <v>41974</v>
      </c>
      <c r="C39" t="s">
        <v>39</v>
      </c>
      <c r="D39">
        <v>15.3</v>
      </c>
      <c r="E39">
        <v>30.6</v>
      </c>
      <c r="H39" t="s">
        <v>40</v>
      </c>
    </row>
    <row r="40" spans="2:8" x14ac:dyDescent="0.25">
      <c r="B40" s="1">
        <v>41983</v>
      </c>
      <c r="C40" t="s">
        <v>27</v>
      </c>
      <c r="D40">
        <v>6.9</v>
      </c>
      <c r="E40">
        <v>13.8</v>
      </c>
      <c r="H40" t="s">
        <v>31</v>
      </c>
    </row>
    <row r="41" spans="2:8" x14ac:dyDescent="0.25">
      <c r="B41" s="1">
        <v>41988</v>
      </c>
      <c r="C41" t="s">
        <v>50</v>
      </c>
      <c r="D41">
        <v>87</v>
      </c>
      <c r="E41">
        <v>174</v>
      </c>
      <c r="H41" t="s">
        <v>51</v>
      </c>
    </row>
    <row r="42" spans="2:8" x14ac:dyDescent="0.25">
      <c r="B42" s="1">
        <v>41990</v>
      </c>
      <c r="C42" t="s">
        <v>27</v>
      </c>
      <c r="D42">
        <v>6.9</v>
      </c>
      <c r="E42">
        <v>13.8</v>
      </c>
      <c r="H42" t="s">
        <v>31</v>
      </c>
    </row>
    <row r="43" spans="2:8" x14ac:dyDescent="0.25">
      <c r="B43" s="1">
        <v>42357</v>
      </c>
      <c r="C43" t="s">
        <v>0</v>
      </c>
      <c r="D43">
        <v>83.4</v>
      </c>
      <c r="E43">
        <v>166.8</v>
      </c>
      <c r="F43">
        <v>4</v>
      </c>
      <c r="H43" t="s">
        <v>48</v>
      </c>
    </row>
    <row r="45" spans="2:8" x14ac:dyDescent="0.25">
      <c r="C45" t="s">
        <v>52</v>
      </c>
      <c r="E45">
        <v>300</v>
      </c>
    </row>
    <row r="48" spans="2:8" x14ac:dyDescent="0.25">
      <c r="E48">
        <f>SUM(E2:E47)</f>
        <v>4002.1000000000013</v>
      </c>
      <c r="F48">
        <f>SUM(F2:F47)</f>
        <v>48</v>
      </c>
    </row>
    <row r="58" spans="5:7" x14ac:dyDescent="0.25">
      <c r="E58">
        <f>E48</f>
        <v>4002.1000000000013</v>
      </c>
      <c r="F58">
        <v>0.42</v>
      </c>
      <c r="G58">
        <f>E58*F58</f>
        <v>1680.8820000000005</v>
      </c>
    </row>
    <row r="59" spans="5:7" x14ac:dyDescent="0.25">
      <c r="E59">
        <f>F48</f>
        <v>48</v>
      </c>
      <c r="F59">
        <v>2.2000000000000002</v>
      </c>
      <c r="G59">
        <f>E59*F59</f>
        <v>105.60000000000001</v>
      </c>
    </row>
    <row r="61" spans="5:7" x14ac:dyDescent="0.25">
      <c r="G61">
        <f>SUM(G58:G60)</f>
        <v>1786.4820000000004</v>
      </c>
    </row>
  </sheetData>
  <pageMargins left="0.7" right="0.7" top="0.78740157499999996" bottom="0.78740157499999996" header="0.3" footer="0.3"/>
  <pageSetup paperSize="9" scale="5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Thomas</cp:lastModifiedBy>
  <cp:lastPrinted>2015-11-02T15:04:35Z</cp:lastPrinted>
  <dcterms:created xsi:type="dcterms:W3CDTF">2015-10-27T11:16:52Z</dcterms:created>
  <dcterms:modified xsi:type="dcterms:W3CDTF">2016-10-25T14:26:19Z</dcterms:modified>
</cp:coreProperties>
</file>