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8515" windowHeight="12600"/>
  </bookViews>
  <sheets>
    <sheet name="Tabelle1" sheetId="1" r:id="rId1"/>
    <sheet name="Tabelle2" sheetId="2" r:id="rId2"/>
    <sheet name="Tabelle3" sheetId="3" r:id="rId3"/>
  </sheets>
  <calcPr calcId="145621"/>
</workbook>
</file>

<file path=xl/calcChain.xml><?xml version="1.0" encoding="utf-8"?>
<calcChain xmlns="http://schemas.openxmlformats.org/spreadsheetml/2006/main">
  <c r="E4" i="1" l="1"/>
  <c r="E10" i="1"/>
  <c r="E3" i="1"/>
  <c r="E25" i="1"/>
  <c r="E22" i="1"/>
  <c r="E21" i="1"/>
  <c r="E20" i="1"/>
  <c r="E18" i="1"/>
  <c r="E2" i="1"/>
  <c r="E6" i="1"/>
  <c r="E8" i="1"/>
  <c r="E19" i="1"/>
  <c r="E27" i="1" l="1"/>
  <c r="E14" i="1"/>
  <c r="E17" i="1"/>
  <c r="E13" i="1"/>
  <c r="E9" i="1" l="1"/>
  <c r="E23" i="1"/>
  <c r="E12" i="1"/>
  <c r="E7" i="1"/>
  <c r="E5" i="1"/>
  <c r="E11" i="1"/>
  <c r="E16" i="1"/>
  <c r="E15" i="1"/>
  <c r="E26" i="1"/>
  <c r="E32" i="1" l="1"/>
  <c r="G32" i="1" s="1"/>
</calcChain>
</file>

<file path=xl/sharedStrings.xml><?xml version="1.0" encoding="utf-8"?>
<sst xmlns="http://schemas.openxmlformats.org/spreadsheetml/2006/main" count="53" uniqueCount="29">
  <si>
    <t>Ennsweg 126 - Vorderschroffenau 84  - Ennsweg 126</t>
  </si>
  <si>
    <t>Ennsweg 126 - IKEA Einrichtungshaus Salzburg, Europastraße 5, 5020 Salzburg - Ennsweg 126</t>
  </si>
  <si>
    <t>IKEA Einkauf</t>
  </si>
  <si>
    <t>Support Dr. Zorn</t>
  </si>
  <si>
    <t>Support Dr. Trischer-Schaffer</t>
  </si>
  <si>
    <t>Ennsweg 126 - Pfargasse 677 Schladming- Ennsweg 126</t>
  </si>
  <si>
    <t>Ennsweg 126 - Schloßplatz 47 Haus - Ennsweg 126</t>
  </si>
  <si>
    <t>Ennsweg 126 - Haupstraße 56 | 8962 Gröbming - Ennsweg</t>
  </si>
  <si>
    <t xml:space="preserve">Deller Miriam </t>
  </si>
  <si>
    <t>Geschäftsessen</t>
  </si>
  <si>
    <t>Caroba Besprechung</t>
  </si>
  <si>
    <t>Ennsweg 126 - Salzburger Straße | Mondsee - Ennsweg 126</t>
  </si>
  <si>
    <t>Mondsee Networking</t>
  </si>
  <si>
    <t>Ennsweg 126 -  Fachmarktstraße 1 | Salzburg  - Schladming- Ennsweg 126</t>
  </si>
  <si>
    <t>Networking Cooking Khan</t>
  </si>
  <si>
    <t>Ennsweg 126 - Harreiterweg 27 8971 Rohrmoos - Ennsweg 126</t>
  </si>
  <si>
    <t>Webseite Besprechung Ferienhaus-johanna.at</t>
  </si>
  <si>
    <t>Ennsweg 126 - Prenegg 67  | 8973 Pichl - Ennsweg 126</t>
  </si>
  <si>
    <t>Ennsweg 126 -  Fachmarktstraße 1 | Salzburg  - Ennsweg 126</t>
  </si>
  <si>
    <t>Ennsweg 126 - Hauserberg 56 | 8967 Haus - Ennsweg 126</t>
  </si>
  <si>
    <t>Webseite Besprechung alpine-lodge.at</t>
  </si>
  <si>
    <t>Webseite Besprechung oberprenner.at</t>
  </si>
  <si>
    <t>Ennsweg 126 - Ahornweg 62 | Schladming - Ennsweg 126</t>
  </si>
  <si>
    <t>Installation Schütter Daniel</t>
  </si>
  <si>
    <t>Ennsweg 126 - Vorstadtgasse 117 | Schladmign - Ennweg 126</t>
  </si>
  <si>
    <t>Ennsweg 126 - Cafe Stadttor | Schladming - Ennweg 126</t>
  </si>
  <si>
    <t>Geschäftstermin</t>
  </si>
  <si>
    <t>Ennsweg 126 - Paularei, Flachauer Str. 353, 5542 Flachau - Ennsweg 126</t>
  </si>
  <si>
    <t>KM Pauschal (Besprechungen ohne Abschluß, …)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</si>
</sst>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32"/>
  <sheetViews>
    <sheetView tabSelected="1" view="pageLayout" zoomScaleNormal="100" workbookViewId="0">
      <selection activeCell="C3" sqref="C3"/>
    </sheetView>
  </sheetViews>
  <sheetFormatPr baseColWidth="10" defaultRowHeight="15" x14ac:dyDescent="0.25"/>
  <cols>
    <col min="3" max="3" width="117.5703125" bestFit="1" customWidth="1"/>
    <col min="8" max="8" width="63.85546875" bestFit="1" customWidth="1"/>
  </cols>
  <sheetData>
    <row r="2" spans="2:8" x14ac:dyDescent="0.25">
      <c r="B2" s="1">
        <v>42390</v>
      </c>
      <c r="C2" t="s">
        <v>19</v>
      </c>
      <c r="D2">
        <v>15</v>
      </c>
      <c r="E2">
        <f>D2*2</f>
        <v>30</v>
      </c>
      <c r="H2" t="s">
        <v>21</v>
      </c>
    </row>
    <row r="3" spans="2:8" x14ac:dyDescent="0.25">
      <c r="B3" s="1">
        <v>42397</v>
      </c>
      <c r="C3" t="s">
        <v>24</v>
      </c>
      <c r="D3">
        <v>6.8</v>
      </c>
      <c r="E3">
        <f>D3*2</f>
        <v>13.6</v>
      </c>
      <c r="H3" t="s">
        <v>9</v>
      </c>
    </row>
    <row r="4" spans="2:8" x14ac:dyDescent="0.25">
      <c r="B4" s="1">
        <v>42403</v>
      </c>
      <c r="C4" t="s">
        <v>27</v>
      </c>
      <c r="D4">
        <v>24.6</v>
      </c>
      <c r="E4">
        <f>D4*2</f>
        <v>49.2</v>
      </c>
      <c r="H4" t="s">
        <v>9</v>
      </c>
    </row>
    <row r="5" spans="2:8" x14ac:dyDescent="0.25">
      <c r="B5" s="1">
        <v>42417</v>
      </c>
      <c r="C5" t="s">
        <v>15</v>
      </c>
      <c r="D5">
        <v>18.899999999999999</v>
      </c>
      <c r="E5">
        <f>D5*2</f>
        <v>37.799999999999997</v>
      </c>
      <c r="H5" t="s">
        <v>16</v>
      </c>
    </row>
    <row r="6" spans="2:8" x14ac:dyDescent="0.25">
      <c r="B6" s="1">
        <v>42425</v>
      </c>
      <c r="C6" t="s">
        <v>19</v>
      </c>
      <c r="D6">
        <v>15</v>
      </c>
      <c r="E6">
        <f>D6*2</f>
        <v>30</v>
      </c>
      <c r="H6" t="s">
        <v>21</v>
      </c>
    </row>
    <row r="7" spans="2:8" x14ac:dyDescent="0.25">
      <c r="B7" s="1">
        <v>42430</v>
      </c>
      <c r="C7" t="s">
        <v>15</v>
      </c>
      <c r="D7">
        <v>18.899999999999999</v>
      </c>
      <c r="E7">
        <f>D7*2</f>
        <v>37.799999999999997</v>
      </c>
      <c r="H7" t="s">
        <v>16</v>
      </c>
    </row>
    <row r="8" spans="2:8" x14ac:dyDescent="0.25">
      <c r="B8" s="1">
        <v>42431</v>
      </c>
      <c r="C8" t="s">
        <v>19</v>
      </c>
      <c r="D8">
        <v>15</v>
      </c>
      <c r="E8">
        <f>D8*2</f>
        <v>30</v>
      </c>
      <c r="H8" t="s">
        <v>21</v>
      </c>
    </row>
    <row r="9" spans="2:8" x14ac:dyDescent="0.25">
      <c r="B9" s="1">
        <v>42433</v>
      </c>
      <c r="C9" t="s">
        <v>17</v>
      </c>
      <c r="D9">
        <v>5.7</v>
      </c>
      <c r="E9">
        <f>D9*2</f>
        <v>11.4</v>
      </c>
      <c r="H9" t="s">
        <v>20</v>
      </c>
    </row>
    <row r="10" spans="2:8" x14ac:dyDescent="0.25">
      <c r="B10" s="1">
        <v>42438</v>
      </c>
      <c r="C10" t="s">
        <v>25</v>
      </c>
      <c r="D10">
        <v>6.8</v>
      </c>
      <c r="E10">
        <f>D10*2</f>
        <v>13.6</v>
      </c>
      <c r="H10" t="s">
        <v>26</v>
      </c>
    </row>
    <row r="11" spans="2:8" x14ac:dyDescent="0.25">
      <c r="B11" s="1">
        <v>42441</v>
      </c>
      <c r="C11" t="s">
        <v>17</v>
      </c>
      <c r="D11">
        <v>5.7</v>
      </c>
      <c r="E11">
        <f>D11*2</f>
        <v>11.4</v>
      </c>
      <c r="H11" t="s">
        <v>20</v>
      </c>
    </row>
    <row r="12" spans="2:8" x14ac:dyDescent="0.25">
      <c r="B12" s="1">
        <v>42445</v>
      </c>
      <c r="C12" t="s">
        <v>15</v>
      </c>
      <c r="D12">
        <v>18.899999999999999</v>
      </c>
      <c r="E12">
        <f>D12*2</f>
        <v>37.799999999999997</v>
      </c>
      <c r="H12" t="s">
        <v>16</v>
      </c>
    </row>
    <row r="13" spans="2:8" ht="16.5" customHeight="1" x14ac:dyDescent="0.25">
      <c r="B13" s="1">
        <v>42445</v>
      </c>
      <c r="C13" t="s">
        <v>0</v>
      </c>
      <c r="D13">
        <v>83.4</v>
      </c>
      <c r="E13">
        <f>D13*2</f>
        <v>166.8</v>
      </c>
      <c r="H13" t="s">
        <v>10</v>
      </c>
    </row>
    <row r="14" spans="2:8" x14ac:dyDescent="0.25">
      <c r="B14" s="1">
        <v>42458</v>
      </c>
      <c r="C14" t="s">
        <v>17</v>
      </c>
      <c r="D14">
        <v>5.7</v>
      </c>
      <c r="E14">
        <f>D14*2</f>
        <v>11.4</v>
      </c>
      <c r="H14" t="s">
        <v>20</v>
      </c>
    </row>
    <row r="15" spans="2:8" x14ac:dyDescent="0.25">
      <c r="B15" s="1">
        <v>42537</v>
      </c>
      <c r="C15" t="s">
        <v>5</v>
      </c>
      <c r="D15">
        <v>6.7</v>
      </c>
      <c r="E15">
        <f>D15*2</f>
        <v>13.4</v>
      </c>
      <c r="H15" t="s">
        <v>4</v>
      </c>
    </row>
    <row r="16" spans="2:8" x14ac:dyDescent="0.25">
      <c r="B16" s="1">
        <v>42556</v>
      </c>
      <c r="C16" t="s">
        <v>6</v>
      </c>
      <c r="D16">
        <v>13.9</v>
      </c>
      <c r="E16">
        <f>D16*2</f>
        <v>27.8</v>
      </c>
      <c r="H16" t="s">
        <v>3</v>
      </c>
    </row>
    <row r="17" spans="2:8" x14ac:dyDescent="0.25">
      <c r="B17" s="1">
        <v>42560</v>
      </c>
      <c r="C17" t="s">
        <v>11</v>
      </c>
      <c r="D17">
        <v>115</v>
      </c>
      <c r="E17">
        <f>D17*2</f>
        <v>230</v>
      </c>
      <c r="H17" t="s">
        <v>12</v>
      </c>
    </row>
    <row r="18" spans="2:8" x14ac:dyDescent="0.25">
      <c r="B18" s="1">
        <v>42564</v>
      </c>
      <c r="C18" t="s">
        <v>6</v>
      </c>
      <c r="D18">
        <v>13.9</v>
      </c>
      <c r="E18">
        <f>D18*2</f>
        <v>27.8</v>
      </c>
      <c r="H18" t="s">
        <v>3</v>
      </c>
    </row>
    <row r="19" spans="2:8" x14ac:dyDescent="0.25">
      <c r="B19" s="1">
        <v>42565</v>
      </c>
      <c r="C19" t="s">
        <v>18</v>
      </c>
      <c r="D19">
        <v>83.4</v>
      </c>
      <c r="E19">
        <f>D19*2</f>
        <v>166.8</v>
      </c>
      <c r="H19" t="s">
        <v>14</v>
      </c>
    </row>
    <row r="20" spans="2:8" x14ac:dyDescent="0.25">
      <c r="B20" s="1">
        <v>42579</v>
      </c>
      <c r="C20" t="s">
        <v>6</v>
      </c>
      <c r="D20">
        <v>13.9</v>
      </c>
      <c r="E20">
        <f>D20*2</f>
        <v>27.8</v>
      </c>
      <c r="H20" t="s">
        <v>3</v>
      </c>
    </row>
    <row r="21" spans="2:8" x14ac:dyDescent="0.25">
      <c r="B21" s="1">
        <v>42654</v>
      </c>
      <c r="C21" t="s">
        <v>6</v>
      </c>
      <c r="D21">
        <v>13.9</v>
      </c>
      <c r="E21">
        <f>D21*2</f>
        <v>27.8</v>
      </c>
      <c r="H21" t="s">
        <v>3</v>
      </c>
    </row>
    <row r="22" spans="2:8" x14ac:dyDescent="0.25">
      <c r="B22" s="1">
        <v>42661</v>
      </c>
      <c r="C22" t="s">
        <v>6</v>
      </c>
      <c r="D22">
        <v>13.9</v>
      </c>
      <c r="E22">
        <f>D22*2</f>
        <v>27.8</v>
      </c>
      <c r="H22" t="s">
        <v>3</v>
      </c>
    </row>
    <row r="23" spans="2:8" x14ac:dyDescent="0.25">
      <c r="B23" s="1">
        <v>42663</v>
      </c>
      <c r="C23" t="s">
        <v>7</v>
      </c>
      <c r="D23">
        <v>23.5</v>
      </c>
      <c r="E23">
        <f>D23*2</f>
        <v>47</v>
      </c>
      <c r="H23" t="s">
        <v>8</v>
      </c>
    </row>
    <row r="24" spans="2:8" x14ac:dyDescent="0.25">
      <c r="B24" s="1">
        <v>42670</v>
      </c>
      <c r="C24" t="s">
        <v>1</v>
      </c>
      <c r="D24">
        <v>87</v>
      </c>
      <c r="E24">
        <v>174</v>
      </c>
      <c r="H24" t="s">
        <v>2</v>
      </c>
    </row>
    <row r="25" spans="2:8" x14ac:dyDescent="0.25">
      <c r="B25" s="1">
        <v>42683</v>
      </c>
      <c r="C25" t="s">
        <v>22</v>
      </c>
      <c r="D25">
        <v>10.6</v>
      </c>
      <c r="E25">
        <f>D25*2</f>
        <v>21.2</v>
      </c>
      <c r="H25" t="s">
        <v>23</v>
      </c>
    </row>
    <row r="26" spans="2:8" x14ac:dyDescent="0.25">
      <c r="B26" s="1">
        <v>42698</v>
      </c>
      <c r="C26" t="s">
        <v>5</v>
      </c>
      <c r="D26">
        <v>6.7</v>
      </c>
      <c r="E26">
        <f>D26*2</f>
        <v>13.4</v>
      </c>
      <c r="H26" t="s">
        <v>4</v>
      </c>
    </row>
    <row r="27" spans="2:8" x14ac:dyDescent="0.25">
      <c r="B27" s="1">
        <v>42698</v>
      </c>
      <c r="C27" t="s">
        <v>13</v>
      </c>
      <c r="D27">
        <v>83.4</v>
      </c>
      <c r="E27">
        <f>D27*2</f>
        <v>166.8</v>
      </c>
      <c r="H27" t="s">
        <v>14</v>
      </c>
    </row>
    <row r="28" spans="2:8" x14ac:dyDescent="0.25">
      <c r="B28" s="1"/>
    </row>
    <row r="30" spans="2:8" x14ac:dyDescent="0.25">
      <c r="C30" t="s">
        <v>28</v>
      </c>
      <c r="E30">
        <v>300</v>
      </c>
    </row>
    <row r="32" spans="2:8" x14ac:dyDescent="0.25">
      <c r="E32">
        <f>SUM(E2:E31)</f>
        <v>1752.3999999999999</v>
      </c>
      <c r="F32">
        <v>0.42</v>
      </c>
      <c r="G32">
        <f>E32*F32</f>
        <v>736.00799999999992</v>
      </c>
    </row>
  </sheetData>
  <sortState ref="B2:H30">
    <sortCondition ref="B2:B30"/>
  </sortState>
  <pageMargins left="0.7" right="0.7" top="0.78740157499999996" bottom="0.78740157499999996" header="0.3" footer="0.3"/>
  <pageSetup paperSize="9" scale="52" orientation="landscape" horizontalDpi="4294967293" verticalDpi="0" r:id="rId1"/>
  <headerFooter>
    <oddHeader>&amp;CFahrtenbuch 2016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Thomas</cp:lastModifiedBy>
  <cp:lastPrinted>2015-11-02T15:04:35Z</cp:lastPrinted>
  <dcterms:created xsi:type="dcterms:W3CDTF">2015-10-27T11:16:52Z</dcterms:created>
  <dcterms:modified xsi:type="dcterms:W3CDTF">2017-11-22T20:32:47Z</dcterms:modified>
</cp:coreProperties>
</file>