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\ownCloud\Firma\Rechnungen\2017\"/>
    </mc:Choice>
  </mc:AlternateContent>
  <xr:revisionPtr revIDLastSave="0" documentId="13_ncr:1_{7A39AB9F-4EC2-4A43-ACDB-11F96CCDA133}" xr6:coauthVersionLast="40" xr6:coauthVersionMax="40" xr10:uidLastSave="{00000000-0000-0000-0000-000000000000}"/>
  <bookViews>
    <workbookView xWindow="120" yWindow="105" windowWidth="28515" windowHeight="1260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15" i="1"/>
  <c r="E8" i="1"/>
  <c r="E3" i="1"/>
  <c r="E20" i="1"/>
  <c r="E24" i="1"/>
  <c r="E4" i="1"/>
  <c r="E9" i="1"/>
  <c r="E21" i="1"/>
  <c r="E23" i="1"/>
  <c r="E22" i="1"/>
  <c r="E17" i="1"/>
  <c r="E16" i="1"/>
  <c r="E18" i="1"/>
  <c r="E13" i="1"/>
  <c r="E12" i="1"/>
  <c r="E11" i="1"/>
  <c r="E10" i="1"/>
  <c r="E7" i="1"/>
  <c r="E6" i="1"/>
  <c r="E2" i="1"/>
  <c r="E5" i="1"/>
  <c r="E14" i="1" l="1"/>
  <c r="E29" i="1" l="1"/>
  <c r="G29" i="1" s="1"/>
</calcChain>
</file>

<file path=xl/sharedStrings.xml><?xml version="1.0" encoding="utf-8"?>
<sst xmlns="http://schemas.openxmlformats.org/spreadsheetml/2006/main" count="47" uniqueCount="31">
  <si>
    <t>Networking Cooking Khan</t>
  </si>
  <si>
    <t>KM Pauschal (Besprechungen ohne Abschluß, …)</t>
  </si>
  <si>
    <t>Ennsweg 126 - Schloßplatz 47, Haus - Ennsweg 126</t>
  </si>
  <si>
    <t>Besprechung Webseite Helpfer-Haindl</t>
  </si>
  <si>
    <t>Besprechung Webseite Gästehaus Bergwelt</t>
  </si>
  <si>
    <t>Ennsweg 126 - Siederstraße 18, 5323 Ebenau - Ennsweg 126</t>
  </si>
  <si>
    <t xml:space="preserve">Ordination Zorn - Notebook </t>
  </si>
  <si>
    <t>Ordination Zorn - Support</t>
  </si>
  <si>
    <t>Ordination Tritscher-Schaffer - Support</t>
  </si>
  <si>
    <t>Alpindata - Support</t>
  </si>
  <si>
    <t xml:space="preserve">Bayerhammer + Bau GmbH - Support </t>
  </si>
  <si>
    <t>Ennsweg 126 - Preunegg 67, 8973 Pichl - Ennsweg 126</t>
  </si>
  <si>
    <t>Alpine Lodge - Support</t>
  </si>
  <si>
    <t>Ennsweg 126 - Siedergasse 89, 8970 Schladming - Ennsweg 126</t>
  </si>
  <si>
    <t>Stadtbräu - Geschäftsessen</t>
  </si>
  <si>
    <t>Ennsweg 126 - Salzburgerstraße 777, 8970 Schladming - Ennsweg 126</t>
  </si>
  <si>
    <t>Klinik Diakonissen Schladming - Geschäftsessen</t>
  </si>
  <si>
    <t>Ennsweg 126 - Stein an der Enns 187, 8961 Großsölk, Ennsweg 126</t>
  </si>
  <si>
    <t>Ennsweg 126 - Pfarrgasse 677 Schladming- Ennsweg 126</t>
  </si>
  <si>
    <t>Ennsweg 126 - Pfarrgasse 677 Schladming - Ennsweg 126</t>
  </si>
  <si>
    <t>Ennsweg 126 - Fachmarktstraße 1 | Salzburg  - Ennsweg 126</t>
  </si>
  <si>
    <t>Ennsweg 126 - Josef Schütz-Siedlung 266, 8961 Kleinsölk - Ennsweg 126</t>
  </si>
  <si>
    <t>Brandschutztechnik - Support</t>
  </si>
  <si>
    <t>Ennsweg 126 - Preunegg 63, 8973 Schladming - Ennsweg 126</t>
  </si>
  <si>
    <t>Trinker Ferdinand - Besprechung Website</t>
  </si>
  <si>
    <t>Ennsweg 126 - Planaistrasse 88, 8971 Schladming - Ennsweg 126</t>
  </si>
  <si>
    <t>Ennsweg 126 - Stein an der Enns 187 - 8961 Großsölk, Ennsweg 126</t>
  </si>
  <si>
    <t>Ennsweg 126 - Gleiming 5a, 8973 Schladming - Ennsweg 126</t>
  </si>
  <si>
    <t>Ennsweg 126 - Hinkerhof, Klaus 5, 8970 - 8973 Schladming</t>
  </si>
  <si>
    <t>Hinkerhof - Support</t>
  </si>
  <si>
    <t xml:space="preserve">Ordination Zorn - Support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</si>
</sst>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9"/>
  <sheetViews>
    <sheetView tabSelected="1" view="pageLayout" topLeftCell="B1" zoomScaleNormal="100" workbookViewId="0">
      <selection activeCell="H20" sqref="H20"/>
    </sheetView>
  </sheetViews>
  <sheetFormatPr baseColWidth="10" defaultRowHeight="15" x14ac:dyDescent="0.25"/>
  <cols>
    <col min="3" max="3" width="117.5703125" bestFit="1" customWidth="1"/>
    <col min="8" max="8" width="63.85546875" bestFit="1" customWidth="1"/>
  </cols>
  <sheetData>
    <row r="2" spans="2:8" x14ac:dyDescent="0.25">
      <c r="B2" s="1">
        <v>42737</v>
      </c>
      <c r="C2" t="s">
        <v>2</v>
      </c>
      <c r="D2">
        <v>13.9</v>
      </c>
      <c r="E2">
        <f>D2*2</f>
        <v>27.8</v>
      </c>
      <c r="H2" t="s">
        <v>7</v>
      </c>
    </row>
    <row r="3" spans="2:8" x14ac:dyDescent="0.25">
      <c r="B3" s="1">
        <v>42740</v>
      </c>
      <c r="C3" t="s">
        <v>23</v>
      </c>
      <c r="D3">
        <v>2.8</v>
      </c>
      <c r="E3">
        <f>D3*2</f>
        <v>5.6</v>
      </c>
      <c r="H3" t="s">
        <v>24</v>
      </c>
    </row>
    <row r="4" spans="2:8" x14ac:dyDescent="0.25">
      <c r="B4" s="1">
        <v>42744</v>
      </c>
      <c r="C4" t="s">
        <v>19</v>
      </c>
      <c r="D4">
        <v>6.8</v>
      </c>
      <c r="E4">
        <f>D4*2</f>
        <v>13.6</v>
      </c>
      <c r="H4" t="s">
        <v>8</v>
      </c>
    </row>
    <row r="5" spans="2:8" x14ac:dyDescent="0.25">
      <c r="B5" s="1">
        <v>42745</v>
      </c>
      <c r="C5" t="s">
        <v>25</v>
      </c>
      <c r="D5">
        <v>10.199999999999999</v>
      </c>
      <c r="E5">
        <f>D5*2</f>
        <v>20.399999999999999</v>
      </c>
      <c r="H5" t="s">
        <v>16</v>
      </c>
    </row>
    <row r="6" spans="2:8" x14ac:dyDescent="0.25">
      <c r="B6" s="1">
        <v>42753</v>
      </c>
      <c r="C6" t="s">
        <v>25</v>
      </c>
      <c r="D6">
        <v>10.199999999999999</v>
      </c>
      <c r="E6">
        <f>D6*2</f>
        <v>20.399999999999999</v>
      </c>
      <c r="H6" t="s">
        <v>4</v>
      </c>
    </row>
    <row r="7" spans="2:8" x14ac:dyDescent="0.25">
      <c r="B7" s="1">
        <v>42762</v>
      </c>
      <c r="C7" t="s">
        <v>25</v>
      </c>
      <c r="D7">
        <v>10.199999999999999</v>
      </c>
      <c r="E7">
        <f>D7*2</f>
        <v>20.399999999999999</v>
      </c>
      <c r="H7" t="s">
        <v>4</v>
      </c>
    </row>
    <row r="8" spans="2:8" x14ac:dyDescent="0.25">
      <c r="B8" s="1">
        <v>42766</v>
      </c>
      <c r="C8" t="s">
        <v>28</v>
      </c>
      <c r="D8">
        <v>7.7</v>
      </c>
      <c r="E8">
        <f>D8*2</f>
        <v>15.4</v>
      </c>
      <c r="H8" t="s">
        <v>29</v>
      </c>
    </row>
    <row r="9" spans="2:8" x14ac:dyDescent="0.25">
      <c r="B9" s="1">
        <v>42807</v>
      </c>
      <c r="C9" t="s">
        <v>15</v>
      </c>
      <c r="D9">
        <v>4.4000000000000004</v>
      </c>
      <c r="E9">
        <f>D9*2</f>
        <v>8.8000000000000007</v>
      </c>
      <c r="H9" t="s">
        <v>4</v>
      </c>
    </row>
    <row r="10" spans="2:8" x14ac:dyDescent="0.25">
      <c r="B10" s="1">
        <v>42858</v>
      </c>
      <c r="C10" t="s">
        <v>27</v>
      </c>
      <c r="D10">
        <v>3.2</v>
      </c>
      <c r="E10">
        <f>D10*2</f>
        <v>6.4</v>
      </c>
      <c r="H10" t="s">
        <v>3</v>
      </c>
    </row>
    <row r="11" spans="2:8" x14ac:dyDescent="0.25">
      <c r="B11" s="1">
        <v>42909</v>
      </c>
      <c r="C11" t="s">
        <v>26</v>
      </c>
      <c r="D11">
        <v>26.6</v>
      </c>
      <c r="E11">
        <f>D11*2</f>
        <v>53.2</v>
      </c>
      <c r="H11" t="s">
        <v>9</v>
      </c>
    </row>
    <row r="12" spans="2:8" x14ac:dyDescent="0.25">
      <c r="B12" s="1">
        <v>42915</v>
      </c>
      <c r="C12" t="s">
        <v>5</v>
      </c>
      <c r="D12">
        <v>84</v>
      </c>
      <c r="E12">
        <f>D12*2</f>
        <v>168</v>
      </c>
      <c r="H12" t="s">
        <v>10</v>
      </c>
    </row>
    <row r="13" spans="2:8" x14ac:dyDescent="0.25">
      <c r="B13" s="1">
        <v>42924</v>
      </c>
      <c r="C13" t="s">
        <v>2</v>
      </c>
      <c r="D13">
        <v>13.9</v>
      </c>
      <c r="E13">
        <f>D13*2</f>
        <v>27.8</v>
      </c>
      <c r="H13" t="s">
        <v>6</v>
      </c>
    </row>
    <row r="14" spans="2:8" x14ac:dyDescent="0.25">
      <c r="B14" s="1">
        <v>42929</v>
      </c>
      <c r="C14" t="s">
        <v>20</v>
      </c>
      <c r="D14">
        <v>83.4</v>
      </c>
      <c r="E14">
        <f>D14*2</f>
        <v>166.8</v>
      </c>
      <c r="H14" t="s">
        <v>7</v>
      </c>
    </row>
    <row r="15" spans="2:8" x14ac:dyDescent="0.25">
      <c r="B15" s="1">
        <v>42943</v>
      </c>
      <c r="C15" t="s">
        <v>19</v>
      </c>
      <c r="D15">
        <v>6.8</v>
      </c>
      <c r="E15">
        <f>D15*2</f>
        <v>13.6</v>
      </c>
      <c r="H15" t="s">
        <v>8</v>
      </c>
    </row>
    <row r="16" spans="2:8" ht="13.5" customHeight="1" x14ac:dyDescent="0.25">
      <c r="B16" s="1">
        <v>43025</v>
      </c>
      <c r="C16" t="s">
        <v>18</v>
      </c>
      <c r="D16">
        <v>6.7</v>
      </c>
      <c r="E16">
        <f>D16*2</f>
        <v>13.4</v>
      </c>
      <c r="H16" t="s">
        <v>8</v>
      </c>
    </row>
    <row r="17" spans="2:8" x14ac:dyDescent="0.25">
      <c r="B17" s="1">
        <v>43027</v>
      </c>
      <c r="C17" t="s">
        <v>19</v>
      </c>
      <c r="D17">
        <v>6.7</v>
      </c>
      <c r="E17">
        <f>D17*2</f>
        <v>13.4</v>
      </c>
      <c r="H17" t="s">
        <v>8</v>
      </c>
    </row>
    <row r="18" spans="2:8" x14ac:dyDescent="0.25">
      <c r="B18" s="1">
        <v>43028</v>
      </c>
      <c r="C18" t="s">
        <v>2</v>
      </c>
      <c r="D18">
        <v>13.9</v>
      </c>
      <c r="E18">
        <f>D18*2</f>
        <v>27.8</v>
      </c>
      <c r="H18" t="s">
        <v>14</v>
      </c>
    </row>
    <row r="19" spans="2:8" x14ac:dyDescent="0.25">
      <c r="B19" s="1">
        <v>43040</v>
      </c>
      <c r="C19" t="s">
        <v>2</v>
      </c>
      <c r="D19">
        <v>13.9</v>
      </c>
      <c r="E19">
        <f>D19*2</f>
        <v>27.8</v>
      </c>
      <c r="H19" t="s">
        <v>30</v>
      </c>
    </row>
    <row r="20" spans="2:8" x14ac:dyDescent="0.25">
      <c r="B20" s="1">
        <v>43080</v>
      </c>
      <c r="C20" t="s">
        <v>21</v>
      </c>
      <c r="D20">
        <v>26.5</v>
      </c>
      <c r="E20">
        <f>D20*2</f>
        <v>53</v>
      </c>
      <c r="H20" t="s">
        <v>22</v>
      </c>
    </row>
    <row r="21" spans="2:8" x14ac:dyDescent="0.25">
      <c r="B21" s="1">
        <v>43084</v>
      </c>
      <c r="C21" t="s">
        <v>13</v>
      </c>
      <c r="D21">
        <v>7</v>
      </c>
      <c r="E21">
        <f>D21*2</f>
        <v>14</v>
      </c>
      <c r="H21" t="s">
        <v>9</v>
      </c>
    </row>
    <row r="22" spans="2:8" x14ac:dyDescent="0.25">
      <c r="B22" s="1">
        <v>43087</v>
      </c>
      <c r="C22" t="s">
        <v>17</v>
      </c>
      <c r="D22">
        <v>26.6</v>
      </c>
      <c r="E22">
        <f>D22*2</f>
        <v>53.2</v>
      </c>
      <c r="H22" t="s">
        <v>12</v>
      </c>
    </row>
    <row r="23" spans="2:8" x14ac:dyDescent="0.25">
      <c r="B23" s="1">
        <v>43088</v>
      </c>
      <c r="C23" t="s">
        <v>11</v>
      </c>
      <c r="D23">
        <v>5.7</v>
      </c>
      <c r="E23">
        <f>D23*2</f>
        <v>11.4</v>
      </c>
      <c r="H23" t="s">
        <v>9</v>
      </c>
    </row>
    <row r="24" spans="2:8" x14ac:dyDescent="0.25">
      <c r="B24" s="1">
        <v>43097</v>
      </c>
      <c r="C24" t="s">
        <v>17</v>
      </c>
      <c r="D24">
        <v>26.6</v>
      </c>
      <c r="E24">
        <f>D24*2</f>
        <v>53.2</v>
      </c>
      <c r="H24" t="s">
        <v>0</v>
      </c>
    </row>
    <row r="25" spans="2:8" ht="21" customHeight="1" x14ac:dyDescent="0.25">
      <c r="B25" s="1"/>
    </row>
    <row r="27" spans="2:8" x14ac:dyDescent="0.25">
      <c r="C27" t="s">
        <v>1</v>
      </c>
      <c r="E27">
        <v>300</v>
      </c>
    </row>
    <row r="29" spans="2:8" x14ac:dyDescent="0.25">
      <c r="E29">
        <f>SUM(E2:E28)</f>
        <v>1135.4000000000001</v>
      </c>
      <c r="F29">
        <v>0.42</v>
      </c>
      <c r="G29">
        <f>E29*F29</f>
        <v>476.86799999999999</v>
      </c>
    </row>
  </sheetData>
  <sortState xmlns:xlrd2="http://schemas.microsoft.com/office/spreadsheetml/2017/richdata2" ref="B2:E24">
    <sortCondition ref="B2:B24"/>
  </sortState>
  <pageMargins left="0.7" right="0.7" top="0.78740157499999996" bottom="0.78740157499999996" header="0.3" footer="0.3"/>
  <pageSetup paperSize="9" scale="52" orientation="landscape" horizontalDpi="4294967293" verticalDpi="0" r:id="rId1"/>
  <headerFooter>
    <oddHeader xml:space="preserve">&amp;CFahrtenbuch 2017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Thomas</cp:lastModifiedBy>
  <cp:lastPrinted>2015-11-02T15:04:35Z</cp:lastPrinted>
  <dcterms:created xsi:type="dcterms:W3CDTF">2015-10-27T11:16:52Z</dcterms:created>
  <dcterms:modified xsi:type="dcterms:W3CDTF">2018-12-10T16:57:50Z</dcterms:modified>
</cp:coreProperties>
</file>